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S:\Pricing\2024\"/>
    </mc:Choice>
  </mc:AlternateContent>
  <xr:revisionPtr revIDLastSave="0" documentId="13_ncr:1_{1AC5094F-020D-45C7-A5DA-6C09456EFAAF}" xr6:coauthVersionLast="47" xr6:coauthVersionMax="47" xr10:uidLastSave="{00000000-0000-0000-0000-000000000000}"/>
  <bookViews>
    <workbookView xWindow="29955" yWindow="390" windowWidth="26655" windowHeight="14145" tabRatio="701" xr2:uid="{00000000-000D-0000-FFFF-FFFF00000000}"/>
  </bookViews>
  <sheets>
    <sheet name="Katadyn" sheetId="1" r:id="rId1"/>
    <sheet name="Optimus" sheetId="4" r:id="rId2"/>
    <sheet name="AlpineAire Foods" sheetId="6" r:id="rId3"/>
    <sheet name="MAP Policy, Terms &amp; Conditions" sheetId="8" r:id="rId4"/>
    <sheet name="Sales Rep Contact" sheetId="7" r:id="rId5"/>
  </sheets>
  <definedNames>
    <definedName name="_xlnm.Print_Area" localSheetId="0">Katadyn!$A$1:$J$59</definedName>
    <definedName name="_xlnm.Print_Area" localSheetId="1">Optimus!$A$1:$J$44</definedName>
  </definedNames>
  <calcPr calcId="181029"/>
  <fileRecoveryPr autoRecover="0"/>
</workbook>
</file>

<file path=xl/calcChain.xml><?xml version="1.0" encoding="utf-8"?>
<calcChain xmlns="http://schemas.openxmlformats.org/spreadsheetml/2006/main">
  <c r="I62" i="6" l="1"/>
</calcChain>
</file>

<file path=xl/sharedStrings.xml><?xml version="1.0" encoding="utf-8"?>
<sst xmlns="http://schemas.openxmlformats.org/spreadsheetml/2006/main" count="357" uniqueCount="281">
  <si>
    <t>Pocket Replacement Element</t>
  </si>
  <si>
    <t>Wholesale</t>
  </si>
  <si>
    <t>Pocket Microfilter</t>
  </si>
  <si>
    <t>Product Number</t>
  </si>
  <si>
    <t>6</t>
  </si>
  <si>
    <t>Vario Replacement Cartridge</t>
  </si>
  <si>
    <t>Vario Ceramic Disc</t>
  </si>
  <si>
    <t>Vario Carbon Replacement (2-Pack)</t>
  </si>
  <si>
    <t>Katadyn North America</t>
  </si>
  <si>
    <t>email: cs@katadyn.com</t>
  </si>
  <si>
    <t>UPC</t>
  </si>
  <si>
    <t>604375207431*</t>
  </si>
  <si>
    <t>604375207202*</t>
  </si>
  <si>
    <t>*UPC not printed on box.</t>
  </si>
  <si>
    <t>Cook Systems</t>
  </si>
  <si>
    <t>879853001232</t>
  </si>
  <si>
    <t>879853002291</t>
  </si>
  <si>
    <t>1</t>
  </si>
  <si>
    <t>Hiker Microfilter</t>
  </si>
  <si>
    <t>879853185055</t>
  </si>
  <si>
    <t>12</t>
  </si>
  <si>
    <t>Case Pack Quantities</t>
  </si>
  <si>
    <t>Chocolate Mudslide</t>
  </si>
  <si>
    <t>www.optimusstoves.com</t>
  </si>
  <si>
    <t>www.katadyn.com</t>
  </si>
  <si>
    <t>Suggested Retail/MAP</t>
  </si>
  <si>
    <t>879853188025</t>
  </si>
  <si>
    <t>604375189096</t>
  </si>
  <si>
    <t>604375189072</t>
  </si>
  <si>
    <t>604375189133</t>
  </si>
  <si>
    <t>All fuel is shipped via Ground.</t>
  </si>
  <si>
    <t>Ceradyn Element*</t>
  </si>
  <si>
    <t>Gravidyn Element*</t>
  </si>
  <si>
    <t>Sliding Long Spoon</t>
  </si>
  <si>
    <t>Strawberry Granola with Milk</t>
  </si>
  <si>
    <t>Cinnamon Apple Crisp</t>
  </si>
  <si>
    <t>Svea (White Gas Stove)</t>
  </si>
  <si>
    <t>Sparky (Handheld Piezo)</t>
  </si>
  <si>
    <t>Clip-On Windshield</t>
  </si>
  <si>
    <t>Vega &amp; Polaris Wind Foil (Aluminum Wind Screen)</t>
  </si>
  <si>
    <t>604375192607</t>
  </si>
  <si>
    <t>604375192591</t>
  </si>
  <si>
    <t>www.alpineaire.com</t>
  </si>
  <si>
    <t>604375188334*</t>
  </si>
  <si>
    <t>Cook Sets</t>
  </si>
  <si>
    <t>Accessories</t>
  </si>
  <si>
    <t>Fuel/Fuel Bottles</t>
  </si>
  <si>
    <t>BeFree Replacement Cartridge</t>
  </si>
  <si>
    <t>604375197497</t>
  </si>
  <si>
    <t>FitsAll Filter (for Narrow &amp; Wide Mouth Bottles)</t>
  </si>
  <si>
    <t>Pre-Filter (for Wide Mouth Bottles)</t>
  </si>
  <si>
    <t xml:space="preserve">BeFree 1.0L Microfilter </t>
  </si>
  <si>
    <t>BeFree 0.6L Microfilter</t>
  </si>
  <si>
    <t xml:space="preserve">Gravity BeFree 3.0L Microfilter </t>
  </si>
  <si>
    <t>604375204768</t>
  </si>
  <si>
    <t>Ultraviolet Purification</t>
  </si>
  <si>
    <t>Chemical Purification</t>
  </si>
  <si>
    <t>Hollow Fiber Microfiltration</t>
  </si>
  <si>
    <t>Glass Fiber Microfiltration</t>
  </si>
  <si>
    <t>Ceramic Microfiltration</t>
  </si>
  <si>
    <t>Stoves</t>
  </si>
  <si>
    <t>Vega (Remote Isobutane Canister Fuel Stove)</t>
  </si>
  <si>
    <t>Crux Lite (Isobutane Canister Fuel Stove)</t>
  </si>
  <si>
    <t>Crux (Isobutane Canister Fuel Stove)</t>
  </si>
  <si>
    <t>Polaris Optifuel (Canister &amp; Multi-Liquid Fuel)</t>
  </si>
  <si>
    <t>KFT Expedition Replacement Element*</t>
  </si>
  <si>
    <t>Steripen Ultralight UV Water Purifier</t>
  </si>
  <si>
    <t xml:space="preserve">Steripen Adventurer Opti UV Water Purifier </t>
  </si>
  <si>
    <t xml:space="preserve">Steripen Ultra UV Water Purifier </t>
  </si>
  <si>
    <t>Micropur MP1 Purification Tablets (Package of 30)</t>
  </si>
  <si>
    <t>Micropur MP1 Purification Tablets (Package of 20)</t>
  </si>
  <si>
    <t>Steripen Classic 3 UV Water Purifier</t>
  </si>
  <si>
    <t>604375206762</t>
  </si>
  <si>
    <t>130 Cyber Court, Suite D.</t>
  </si>
  <si>
    <t>Rocklin, CA  95765</t>
  </si>
  <si>
    <t>ULT-MP-EF</t>
  </si>
  <si>
    <t>ADO-MP-EF</t>
  </si>
  <si>
    <t>ULL-MP-EF</t>
  </si>
  <si>
    <t>FAF-ADP</t>
  </si>
  <si>
    <t>SP-PF</t>
  </si>
  <si>
    <t>Crux Lite Solo Cook System</t>
  </si>
  <si>
    <t>Terra Xpress HE</t>
  </si>
  <si>
    <t>604375206779</t>
  </si>
  <si>
    <t>TEL: 1-800-755-6701</t>
  </si>
  <si>
    <t>Terra Camp 4 HE</t>
  </si>
  <si>
    <t>Pork Pad Thai</t>
  </si>
  <si>
    <t>Pasta Primavera with Grilled Chicken</t>
  </si>
  <si>
    <t>Hearty Beef Stew</t>
  </si>
  <si>
    <t>Hiker Pro Transparent Microfilter</t>
  </si>
  <si>
    <t>Vario Microfilter</t>
  </si>
  <si>
    <t>KFT Expedition Microfilter*</t>
  </si>
  <si>
    <t>TRK Drip Ceradyn Microfilter</t>
  </si>
  <si>
    <t>Carbon Cartridge (Commonly purchased with Pocket)</t>
  </si>
  <si>
    <t>Fuel Bottle 0.6 Liter (with child-safe cap)</t>
  </si>
  <si>
    <t>Fuel Bottle 1.0 Liter (with child-safe cap)</t>
  </si>
  <si>
    <t>Canister Fuel 8 oz (220 gram)**</t>
  </si>
  <si>
    <t>Spicy Sausage Pasta</t>
  </si>
  <si>
    <t>Grilled Chicken Pad Thai</t>
  </si>
  <si>
    <t>BeFree Gravity Camp Upgrade Kit</t>
  </si>
  <si>
    <t xml:space="preserve">Gravity BeFree 10L Microfilter </t>
  </si>
  <si>
    <t xml:space="preserve">Gravity BeFree 6L Microfilter </t>
  </si>
  <si>
    <t>096152302109</t>
  </si>
  <si>
    <t>Emergency Food</t>
  </si>
  <si>
    <t>NRG-5 MUST BE ORDERED IN CASE PACK QTY OF 24 UNITS</t>
  </si>
  <si>
    <t>Grilled Chicken with Spinach Alfredo Pasta</t>
  </si>
  <si>
    <t>Hiker Pro Replacement Cartridge (also fits Hiker &amp; Base Camp)</t>
  </si>
  <si>
    <t>Replacement Carbon (2-Pack - for Carbon Cartridge)</t>
  </si>
  <si>
    <t xml:space="preserve">Spicy Grilled Chicken Curry </t>
  </si>
  <si>
    <t>Canister Fuel 4 oz (110 gram)**</t>
  </si>
  <si>
    <t>879853001195</t>
  </si>
  <si>
    <t xml:space="preserve">**Fuel must be shipped in Case Pack quantities. Freight for fuel canisters will include a Hazmat fee of $24/casepack for Small Parcel or $30/LTL shipment. </t>
  </si>
  <si>
    <t>Tuscan Style Pasta Roma</t>
  </si>
  <si>
    <t>Wild Mushroom Fettuccine Alfredo</t>
  </si>
  <si>
    <t>Country Potato Soup with Cheddar and Chives</t>
  </si>
  <si>
    <t>Rustic Three Cheese Sausage Lasagna</t>
  </si>
  <si>
    <t>Ginger Stir Fried Rice with Beef</t>
  </si>
  <si>
    <t>Chilaquiles Verdes with Carnitas</t>
  </si>
  <si>
    <t>Creole Grilled Chicken Gumbo with Rice</t>
  </si>
  <si>
    <t>Vaquero Scramble</t>
  </si>
  <si>
    <t>Creamy Broccoli Cheddar Rice</t>
  </si>
  <si>
    <t>Spicy African Peanut Stew with Sweet Potatoes</t>
  </si>
  <si>
    <t>Homestyle Chicken Pot Pie</t>
  </si>
  <si>
    <t>Grilled Chicken and Mushroom Wild Rice Pilaf</t>
  </si>
  <si>
    <t>Grilled Chicken Quattro Formaggi Pasta</t>
  </si>
  <si>
    <t>Santa Fe Beef Skillet</t>
  </si>
  <si>
    <t>SP-MP-EF</t>
  </si>
  <si>
    <t>Spicy Sausage Bolognese</t>
  </si>
  <si>
    <t>Pocket Microfilter - BLACK</t>
  </si>
  <si>
    <t>BeFree 1.0L Microfilter - BLACK</t>
  </si>
  <si>
    <t>BeFree Replacement Cartridge - BLACK</t>
  </si>
  <si>
    <r>
      <t>UPC/</t>
    </r>
    <r>
      <rPr>
        <sz val="14"/>
        <rFont val="Futura Medium"/>
      </rPr>
      <t>GTIN-13</t>
    </r>
  </si>
  <si>
    <t>Shakshuka</t>
  </si>
  <si>
    <t>7612013192295</t>
  </si>
  <si>
    <t>Elektra FE Cook System - BLACK</t>
  </si>
  <si>
    <t>Canister Stand - BLACK</t>
  </si>
  <si>
    <t>Desserts</t>
  </si>
  <si>
    <t>604375210875</t>
  </si>
  <si>
    <t>Stove Stand</t>
  </si>
  <si>
    <t>604375210837</t>
  </si>
  <si>
    <t>604375211063</t>
  </si>
  <si>
    <t>604375211193</t>
  </si>
  <si>
    <t>Svea Parts Kit</t>
  </si>
  <si>
    <t>7391812085112</t>
  </si>
  <si>
    <t>7391812029147</t>
  </si>
  <si>
    <t>Polaris and Nova Parts Kit</t>
  </si>
  <si>
    <t xml:space="preserve">Crux Weekend Cook System w/Black Canister Stand </t>
  </si>
  <si>
    <t>Vegetarian Meals</t>
  </si>
  <si>
    <t>Pork Meals</t>
  </si>
  <si>
    <t>Beef Meals</t>
  </si>
  <si>
    <t>Poultry Meals</t>
  </si>
  <si>
    <t>Breakfast Meals</t>
  </si>
  <si>
    <t>Effective 1/1/2024</t>
  </si>
  <si>
    <t>2024 U.S. Price List</t>
  </si>
  <si>
    <t>↓</t>
  </si>
  <si>
    <t>KATADYN NORTH AMERICA SALES REPRESENTATIVES</t>
  </si>
  <si>
    <t>NORTHEAST:</t>
  </si>
  <si>
    <t>CENTRAL</t>
  </si>
  <si>
    <t>ROCKIES</t>
  </si>
  <si>
    <t>(CT, MA, ME, NH, RI, VT)</t>
  </si>
  <si>
    <t>(IL, IN, IA, KY, MI, MN, MO, NE, ND, OH, SD, WI)</t>
  </si>
  <si>
    <t>(CO, NM, UT, WY)</t>
  </si>
  <si>
    <t>Velocity Sales &amp; Marketing</t>
  </si>
  <si>
    <t>Palisade Trading</t>
  </si>
  <si>
    <t>Alpin Sales</t>
  </si>
  <si>
    <t>Michael Schmidt</t>
  </si>
  <si>
    <t>Luke Olson</t>
  </si>
  <si>
    <t>Mark Vaughn</t>
  </si>
  <si>
    <t xml:space="preserve">  velocitysales@comcast.net</t>
  </si>
  <si>
    <t xml:space="preserve">  luke@palisadetrading.com</t>
  </si>
  <si>
    <t xml:space="preserve">  mark@alpinsales.com</t>
  </si>
  <si>
    <t xml:space="preserve">  802-777-8613</t>
  </si>
  <si>
    <t xml:space="preserve">  612-655-9849</t>
  </si>
  <si>
    <t xml:space="preserve">  303-589-4043</t>
  </si>
  <si>
    <t>Bill Bruzzese</t>
  </si>
  <si>
    <t>Ben Boynton</t>
  </si>
  <si>
    <t>Meg Fogg</t>
  </si>
  <si>
    <t xml:space="preserve">  velocity_bill@comcast.net</t>
  </si>
  <si>
    <t xml:space="preserve">  ben@palisadetrading.com</t>
  </si>
  <si>
    <t xml:space="preserve">  meg@alpinsales.com</t>
  </si>
  <si>
    <t xml:space="preserve">  801-556-9519</t>
  </si>
  <si>
    <t>James Hicks</t>
  </si>
  <si>
    <t xml:space="preserve">  james@alpinsales.com</t>
  </si>
  <si>
    <t xml:space="preserve">  801-209-8965</t>
  </si>
  <si>
    <t>MID-ATLANTIC:</t>
  </si>
  <si>
    <t>SOUTHEAST:</t>
  </si>
  <si>
    <t>Layne Neilson</t>
  </si>
  <si>
    <t>(DE, MD, NJ, NY, PA, VA, WV)</t>
  </si>
  <si>
    <t xml:space="preserve">  layne@alpinsales.com</t>
  </si>
  <si>
    <t>SOUTH CENTRAL:</t>
  </si>
  <si>
    <t xml:space="preserve">  970-818-0551</t>
  </si>
  <si>
    <t>Dedication Sports Group</t>
  </si>
  <si>
    <t>Paul Wu</t>
  </si>
  <si>
    <t>NORTHWEST:</t>
  </si>
  <si>
    <t xml:space="preserve">  paul.w.wu@gmail.com</t>
  </si>
  <si>
    <t>(AK, ID, MT, OR, WA)</t>
  </si>
  <si>
    <t xml:space="preserve">  781-820-2517</t>
  </si>
  <si>
    <t>SOUTHWEST:</t>
  </si>
  <si>
    <t>Andy Correll</t>
  </si>
  <si>
    <t>(AZ, CA, HI, NV)</t>
  </si>
  <si>
    <t xml:space="preserve">  andy.correll@gmail.com</t>
  </si>
  <si>
    <t>KNA Sales Manager</t>
  </si>
  <si>
    <t>Martin Loef</t>
  </si>
  <si>
    <t>Trevor McKee</t>
  </si>
  <si>
    <t xml:space="preserve">  martin.l@katadyn.com</t>
  </si>
  <si>
    <t xml:space="preserve">  dsgreps@gmail.com</t>
  </si>
  <si>
    <t xml:space="preserve">  760-632-5487</t>
  </si>
  <si>
    <t xml:space="preserve">  760-331-3088</t>
  </si>
  <si>
    <t xml:space="preserve">  802-793-9140</t>
  </si>
  <si>
    <t xml:space="preserve">  909-942-1729</t>
  </si>
  <si>
    <r>
      <t xml:space="preserve">NRG-5 Emergency Food Ration </t>
    </r>
    <r>
      <rPr>
        <b/>
        <sz val="8"/>
        <rFont val="Futura Medium"/>
      </rPr>
      <t>(9-Bars/2400 Calories)</t>
    </r>
  </si>
  <si>
    <t>Mexican Style Veggie Bowl</t>
  </si>
  <si>
    <t>Al Pastor with Cilantro Lime Rice</t>
  </si>
  <si>
    <t>Mexican Style Beef Bowl</t>
  </si>
  <si>
    <t xml:space="preserve">Grilled Chicken Jambalaya </t>
  </si>
  <si>
    <t xml:space="preserve">Kung Pao Grilled Chicken </t>
  </si>
  <si>
    <t xml:space="preserve">Mexican Style Grilled Chicken Bowl </t>
  </si>
  <si>
    <t xml:space="preserve">Kung Pao Beef </t>
  </si>
  <si>
    <t>Pork Jambalaya</t>
  </si>
  <si>
    <t>NEW</t>
  </si>
  <si>
    <t>Bibimbap Breakfast Bowl</t>
  </si>
  <si>
    <t>Country Jalapeno Cheddar Grits</t>
  </si>
  <si>
    <t>Green Chili Potato Hash</t>
  </si>
  <si>
    <t>Vanilla Peach Crumble</t>
  </si>
  <si>
    <t>Nana's Banana Puddling</t>
  </si>
  <si>
    <t>(AR, KS, OK, TX)</t>
  </si>
  <si>
    <t>607-592-0670</t>
  </si>
  <si>
    <t>607-382-2593</t>
  </si>
  <si>
    <t>(AL, FL, GA, LA, MS, NC, SC, TN)</t>
  </si>
  <si>
    <t>Eventum Sales</t>
  </si>
  <si>
    <t>Chip Parker</t>
  </si>
  <si>
    <t xml:space="preserve">  chip@eventumsales.com</t>
  </si>
  <si>
    <t xml:space="preserve">  404-396-6422</t>
  </si>
  <si>
    <t>Eric Fatke</t>
  </si>
  <si>
    <t xml:space="preserve">  eric@palisadetrading.com</t>
  </si>
  <si>
    <t xml:space="preserve">  414-378-8361</t>
  </si>
  <si>
    <t>Forever Young Mac and Cheese</t>
  </si>
  <si>
    <t>Creamy Beef and Noodles with Mushrooms</t>
  </si>
  <si>
    <t>096152621002</t>
  </si>
  <si>
    <t>096152621101</t>
  </si>
  <si>
    <t>096152621200</t>
  </si>
  <si>
    <t>096152621255</t>
  </si>
  <si>
    <t>096152621309</t>
  </si>
  <si>
    <t>096152621354</t>
  </si>
  <si>
    <t>096152621507</t>
  </si>
  <si>
    <t>096152626106</t>
  </si>
  <si>
    <t>096152626007</t>
  </si>
  <si>
    <t>096152626151</t>
  </si>
  <si>
    <t>096152626205</t>
  </si>
  <si>
    <t>096152626250</t>
  </si>
  <si>
    <t>096152626304</t>
  </si>
  <si>
    <t>096152624003</t>
  </si>
  <si>
    <t>096152604058</t>
  </si>
  <si>
    <t>096152624102</t>
  </si>
  <si>
    <t>096152624157</t>
  </si>
  <si>
    <t>096152624201</t>
  </si>
  <si>
    <t>096152623006</t>
  </si>
  <si>
    <t>096152623051</t>
  </si>
  <si>
    <t>096152623105</t>
  </si>
  <si>
    <t>096152623150</t>
  </si>
  <si>
    <t>096152623204</t>
  </si>
  <si>
    <t>096152623259</t>
  </si>
  <si>
    <t>096152623303</t>
  </si>
  <si>
    <t>096152623358</t>
  </si>
  <si>
    <t>096152623402</t>
  </si>
  <si>
    <t>096152623457</t>
  </si>
  <si>
    <t>096152623501</t>
  </si>
  <si>
    <t>096152623556</t>
  </si>
  <si>
    <t>096152621552</t>
  </si>
  <si>
    <t>096152621606</t>
  </si>
  <si>
    <t>096152621651</t>
  </si>
  <si>
    <t>096152621156</t>
  </si>
  <si>
    <t>096152621408</t>
  </si>
  <si>
    <t>096152629152</t>
  </si>
  <si>
    <t>096152629008</t>
  </si>
  <si>
    <t>096152629053</t>
  </si>
  <si>
    <t>096152629107</t>
  </si>
  <si>
    <t>096152621453</t>
  </si>
  <si>
    <t>096152624355</t>
  </si>
  <si>
    <t>096152626052</t>
  </si>
  <si>
    <t>Sweet and Sour Grilled Chicken</t>
  </si>
  <si>
    <t>Min. Ord.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</si>
</sst>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\ \ \ "/>
  </numFmts>
  <fonts count="81" x14ac:knownFonts="1">
    <font>
      <sz val="10"/>
      <name val="Arial"/>
    </font>
    <font>
      <sz val="10"/>
      <color indexed="8"/>
      <name val="Futura Medium"/>
      <family val="2"/>
    </font>
    <font>
      <sz val="32"/>
      <color indexed="8"/>
      <name val="Futura Medium"/>
      <family val="2"/>
    </font>
    <font>
      <b/>
      <sz val="12"/>
      <color indexed="8"/>
      <name val="Futura Medium"/>
      <family val="2"/>
    </font>
    <font>
      <b/>
      <sz val="10"/>
      <color indexed="8"/>
      <name val="Futura Medium"/>
      <family val="2"/>
    </font>
    <font>
      <sz val="12"/>
      <color indexed="8"/>
      <name val="Futura Medium"/>
      <family val="2"/>
    </font>
    <font>
      <sz val="11"/>
      <color indexed="8"/>
      <name val="Futura Medium"/>
      <family val="2"/>
    </font>
    <font>
      <b/>
      <sz val="11"/>
      <color indexed="8"/>
      <name val="Futura Medium"/>
      <family val="2"/>
    </font>
    <font>
      <i/>
      <sz val="8"/>
      <color indexed="8"/>
      <name val="Futura Medium"/>
      <family val="2"/>
    </font>
    <font>
      <sz val="14"/>
      <color indexed="8"/>
      <name val="Futura Medium"/>
      <family val="2"/>
    </font>
    <font>
      <b/>
      <sz val="16"/>
      <color indexed="8"/>
      <name val="Futura Medium"/>
      <family val="2"/>
    </font>
    <font>
      <b/>
      <sz val="14"/>
      <color indexed="8"/>
      <name val="Futura Medium"/>
      <family val="2"/>
    </font>
    <font>
      <sz val="10"/>
      <name val="Arial"/>
      <family val="2"/>
    </font>
    <font>
      <b/>
      <sz val="7"/>
      <color indexed="9"/>
      <name val="Futura Medium"/>
      <family val="2"/>
    </font>
    <font>
      <sz val="20"/>
      <color indexed="8"/>
      <name val="Futura Medium"/>
      <family val="2"/>
    </font>
    <font>
      <sz val="10"/>
      <color indexed="8"/>
      <name val="MS Sans Serif"/>
      <family val="2"/>
    </font>
    <font>
      <b/>
      <sz val="14"/>
      <name val="Futura Medium"/>
      <family val="2"/>
    </font>
    <font>
      <b/>
      <i/>
      <sz val="24"/>
      <name val="Futura Medium"/>
      <family val="2"/>
    </font>
    <font>
      <sz val="14"/>
      <name val="Futura Medium"/>
      <family val="2"/>
    </font>
    <font>
      <sz val="10"/>
      <color indexed="8"/>
      <name val="MS Sans Serif"/>
      <family val="2"/>
    </font>
    <font>
      <b/>
      <i/>
      <sz val="24"/>
      <color indexed="8"/>
      <name val="Futura Medium"/>
      <family val="2"/>
    </font>
    <font>
      <sz val="11"/>
      <name val="Futura Medium"/>
      <family val="2"/>
    </font>
    <font>
      <sz val="14"/>
      <name val="Futura Medium"/>
    </font>
    <font>
      <b/>
      <sz val="14"/>
      <name val="Futura Medium"/>
    </font>
    <font>
      <sz val="10"/>
      <name val="Futura Medium"/>
    </font>
    <font>
      <sz val="11"/>
      <name val="Futura Medium"/>
    </font>
    <font>
      <b/>
      <i/>
      <sz val="11"/>
      <name val="Futura Medium"/>
    </font>
    <font>
      <sz val="10"/>
      <color rgb="FFFF0000"/>
      <name val="Futura Book"/>
    </font>
    <font>
      <sz val="11"/>
      <color rgb="FFFF0000"/>
      <name val="Futura Medium"/>
    </font>
    <font>
      <b/>
      <i/>
      <sz val="11"/>
      <color theme="1"/>
      <name val="Futura Medium"/>
    </font>
    <font>
      <sz val="11"/>
      <color theme="1"/>
      <name val="Futura Medium"/>
    </font>
    <font>
      <sz val="10"/>
      <color rgb="FFFF0000"/>
      <name val="Futura Medium"/>
    </font>
    <font>
      <sz val="14"/>
      <color theme="1"/>
      <name val="Futura Medium"/>
    </font>
    <font>
      <sz val="14"/>
      <color indexed="8"/>
      <name val="Futura Medium"/>
    </font>
    <font>
      <b/>
      <i/>
      <sz val="24"/>
      <name val="Futura Medium"/>
    </font>
    <font>
      <b/>
      <sz val="14"/>
      <color rgb="FFFF0000"/>
      <name val="Calibri"/>
      <family val="2"/>
    </font>
    <font>
      <b/>
      <i/>
      <sz val="10"/>
      <color rgb="FFFF0000"/>
      <name val="Futura Medium"/>
    </font>
    <font>
      <sz val="10"/>
      <color indexed="8"/>
      <name val="Futura Medium"/>
    </font>
    <font>
      <sz val="18"/>
      <color rgb="FFFF0000"/>
      <name val="Calibri"/>
      <family val="2"/>
    </font>
    <font>
      <b/>
      <sz val="10"/>
      <color rgb="FFFF0000"/>
      <name val="Futura Medium"/>
    </font>
    <font>
      <i/>
      <sz val="11"/>
      <name val="Futura Medium"/>
    </font>
    <font>
      <sz val="11"/>
      <color indexed="8"/>
      <name val="Futura Medium"/>
    </font>
    <font>
      <b/>
      <sz val="11"/>
      <name val="Futura Medium"/>
    </font>
    <font>
      <b/>
      <sz val="8"/>
      <name val="Futura Medium"/>
    </font>
    <font>
      <sz val="12"/>
      <color indexed="8"/>
      <name val="Futura Medium"/>
    </font>
    <font>
      <b/>
      <sz val="16"/>
      <color indexed="8"/>
      <name val="Futura Medium"/>
    </font>
    <font>
      <b/>
      <sz val="16"/>
      <name val="Futura Medium"/>
    </font>
    <font>
      <b/>
      <sz val="12"/>
      <name val="Futura Medium"/>
    </font>
    <font>
      <sz val="12"/>
      <name val="Futura Medium"/>
    </font>
    <font>
      <sz val="8"/>
      <name val="Futura Medium"/>
    </font>
    <font>
      <b/>
      <sz val="14"/>
      <name val="Calibri"/>
      <family val="2"/>
    </font>
    <font>
      <b/>
      <sz val="16"/>
      <name val="Futura Medium"/>
      <family val="2"/>
    </font>
    <font>
      <sz val="10"/>
      <name val="Futura Medium"/>
      <family val="2"/>
    </font>
    <font>
      <b/>
      <sz val="12"/>
      <name val="Futura Medium"/>
      <family val="2"/>
    </font>
    <font>
      <b/>
      <sz val="36"/>
      <name val="Futura Book"/>
    </font>
    <font>
      <b/>
      <sz val="10"/>
      <name val="Futura Medium"/>
      <family val="2"/>
    </font>
    <font>
      <sz val="12"/>
      <name val="Futura Medium"/>
      <family val="2"/>
    </font>
    <font>
      <sz val="32"/>
      <name val="Futura Medium"/>
      <family val="2"/>
    </font>
    <font>
      <i/>
      <sz val="12"/>
      <name val="Futura Medium"/>
    </font>
    <font>
      <i/>
      <sz val="14"/>
      <name val="Futura Medium"/>
      <family val="2"/>
    </font>
    <font>
      <sz val="20"/>
      <name val="Futura Medium"/>
      <family val="2"/>
    </font>
    <font>
      <sz val="15"/>
      <name val="Futura Medium"/>
      <family val="2"/>
    </font>
    <font>
      <sz val="18"/>
      <name val="Futura Medium"/>
    </font>
    <font>
      <sz val="14"/>
      <color rgb="FFFF0000"/>
      <name val="Futura Medium"/>
    </font>
    <font>
      <b/>
      <sz val="18"/>
      <color rgb="FFFF0000"/>
      <name val="Calibri"/>
      <family val="2"/>
    </font>
    <font>
      <b/>
      <sz val="20"/>
      <color rgb="FFFF0000"/>
      <name val="Calibri"/>
      <family val="2"/>
    </font>
    <font>
      <b/>
      <sz val="16"/>
      <name val="Calibri"/>
      <family val="2"/>
    </font>
    <font>
      <b/>
      <sz val="24"/>
      <color theme="0"/>
      <name val="Arial Black"/>
      <family val="2"/>
    </font>
    <font>
      <sz val="24"/>
      <color theme="0"/>
      <name val="Arial Black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color rgb="FF00B050"/>
      <name val="Calibri"/>
      <family val="2"/>
    </font>
    <font>
      <b/>
      <sz val="14"/>
      <color rgb="FF00B050"/>
      <name val="Futura Medium"/>
      <family val="2"/>
    </font>
    <font>
      <sz val="14"/>
      <color rgb="FF00B050"/>
      <name val="Futura Medium"/>
      <family val="2"/>
    </font>
    <font>
      <sz val="14"/>
      <color rgb="FF00B050"/>
      <name val="Futura Medium"/>
    </font>
    <font>
      <b/>
      <sz val="10"/>
      <color rgb="FF00B050"/>
      <name val="Futura Medium"/>
      <family val="2"/>
    </font>
    <font>
      <b/>
      <sz val="12"/>
      <color rgb="FF00B050"/>
      <name val="Futura Medium"/>
      <family val="2"/>
    </font>
    <font>
      <sz val="14"/>
      <color rgb="FF00B050"/>
      <name val="Arial"/>
      <family val="2"/>
    </font>
    <font>
      <sz val="10"/>
      <color rgb="FF00B050"/>
      <name val="Futura Medium"/>
      <family val="2"/>
    </font>
    <font>
      <sz val="16"/>
      <color rgb="FF00B050"/>
      <name val="Futura Medium"/>
    </font>
    <font>
      <sz val="10"/>
      <color rgb="FF00B050"/>
      <name val="Futura Medium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2" fillId="0" borderId="0"/>
    <xf numFmtId="0" fontId="15" fillId="0" borderId="0"/>
    <xf numFmtId="0" fontId="19" fillId="0" borderId="0"/>
    <xf numFmtId="0" fontId="15" fillId="0" borderId="0"/>
    <xf numFmtId="0" fontId="15" fillId="0" borderId="0"/>
  </cellStyleXfs>
  <cellXfs count="256">
    <xf numFmtId="0" fontId="0" fillId="0" borderId="0" xfId="0"/>
    <xf numFmtId="0" fontId="1" fillId="0" borderId="0" xfId="0" applyFont="1"/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/>
    <xf numFmtId="0" fontId="6" fillId="0" borderId="0" xfId="0" applyFont="1" applyProtection="1"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12" fillId="0" borderId="0" xfId="0" applyFont="1"/>
    <xf numFmtId="0" fontId="21" fillId="0" borderId="0" xfId="0" applyFont="1"/>
    <xf numFmtId="0" fontId="6" fillId="3" borderId="0" xfId="0" applyFont="1" applyFill="1" applyAlignment="1" applyProtection="1">
      <alignment horizontal="center"/>
      <protection hidden="1"/>
    </xf>
    <xf numFmtId="0" fontId="8" fillId="3" borderId="0" xfId="0" applyFont="1" applyFill="1" applyAlignment="1" applyProtection="1">
      <alignment horizontal="center"/>
      <protection hidden="1"/>
    </xf>
    <xf numFmtId="0" fontId="8" fillId="3" borderId="0" xfId="0" applyFont="1" applyFill="1" applyProtection="1">
      <protection hidden="1"/>
    </xf>
    <xf numFmtId="0" fontId="24" fillId="0" borderId="0" xfId="0" applyFont="1"/>
    <xf numFmtId="0" fontId="27" fillId="3" borderId="0" xfId="0" applyFont="1" applyFill="1" applyAlignment="1" applyProtection="1">
      <alignment horizontal="center" vertical="center"/>
      <protection hidden="1"/>
    </xf>
    <xf numFmtId="0" fontId="28" fillId="0" borderId="0" xfId="0" applyFont="1"/>
    <xf numFmtId="0" fontId="29" fillId="3" borderId="0" xfId="0" applyFont="1" applyFill="1" applyAlignment="1" applyProtection="1">
      <alignment horizontal="center"/>
      <protection hidden="1"/>
    </xf>
    <xf numFmtId="0" fontId="30" fillId="0" borderId="0" xfId="0" applyFont="1"/>
    <xf numFmtId="0" fontId="25" fillId="0" borderId="0" xfId="0" applyFont="1"/>
    <xf numFmtId="0" fontId="26" fillId="3" borderId="0" xfId="0" applyFont="1" applyFill="1" applyAlignment="1" applyProtection="1">
      <alignment horizontal="center"/>
      <protection hidden="1"/>
    </xf>
    <xf numFmtId="0" fontId="23" fillId="3" borderId="0" xfId="0" applyFont="1" applyFill="1" applyAlignment="1" applyProtection="1">
      <alignment horizontal="center"/>
      <protection hidden="1"/>
    </xf>
    <xf numFmtId="0" fontId="31" fillId="0" borderId="0" xfId="0" applyFont="1"/>
    <xf numFmtId="0" fontId="1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164" fontId="3" fillId="2" borderId="0" xfId="0" applyNumberFormat="1" applyFont="1" applyFill="1" applyAlignment="1" applyProtection="1">
      <alignment horizontal="left" vertical="center"/>
      <protection locked="0"/>
    </xf>
    <xf numFmtId="0" fontId="10" fillId="2" borderId="0" xfId="0" applyFont="1" applyFill="1" applyAlignment="1" applyProtection="1">
      <alignment horizontal="right" vertical="center"/>
      <protection locked="0"/>
    </xf>
    <xf numFmtId="164" fontId="11" fillId="2" borderId="0" xfId="0" applyNumberFormat="1" applyFont="1" applyFill="1" applyAlignment="1" applyProtection="1">
      <alignment horizontal="left" vertical="center"/>
      <protection locked="0"/>
    </xf>
    <xf numFmtId="0" fontId="1" fillId="2" borderId="0" xfId="0" applyFont="1" applyFill="1"/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4" fontId="1" fillId="2" borderId="0" xfId="0" applyNumberFormat="1" applyFont="1" applyFill="1"/>
    <xf numFmtId="4" fontId="5" fillId="2" borderId="0" xfId="0" applyNumberFormat="1" applyFont="1" applyFill="1"/>
    <xf numFmtId="0" fontId="9" fillId="2" borderId="0" xfId="0" applyFont="1" applyFill="1" applyAlignment="1" applyProtection="1">
      <alignment horizontal="center"/>
      <protection hidden="1"/>
    </xf>
    <xf numFmtId="1" fontId="9" fillId="2" borderId="0" xfId="0" applyNumberFormat="1" applyFont="1" applyFill="1" applyAlignment="1" applyProtection="1">
      <alignment horizontal="center"/>
      <protection hidden="1"/>
    </xf>
    <xf numFmtId="0" fontId="22" fillId="2" borderId="0" xfId="0" applyFont="1" applyFill="1" applyAlignment="1" applyProtection="1">
      <alignment horizontal="center"/>
      <protection hidden="1"/>
    </xf>
    <xf numFmtId="1" fontId="22" fillId="2" borderId="0" xfId="0" applyNumberFormat="1" applyFont="1" applyFill="1" applyAlignment="1" applyProtection="1">
      <alignment horizontal="center"/>
      <protection hidden="1"/>
    </xf>
    <xf numFmtId="1" fontId="18" fillId="2" borderId="0" xfId="0" applyNumberFormat="1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/>
      <protection hidden="1"/>
    </xf>
    <xf numFmtId="1" fontId="6" fillId="2" borderId="0" xfId="0" applyNumberFormat="1" applyFont="1" applyFill="1" applyAlignment="1" applyProtection="1">
      <alignment horizontal="center"/>
      <protection hidden="1"/>
    </xf>
    <xf numFmtId="0" fontId="32" fillId="2" borderId="0" xfId="0" applyFont="1" applyFill="1" applyAlignment="1" applyProtection="1">
      <alignment horizontal="center"/>
      <protection hidden="1"/>
    </xf>
    <xf numFmtId="1" fontId="32" fillId="2" borderId="0" xfId="0" applyNumberFormat="1" applyFont="1" applyFill="1" applyAlignment="1" applyProtection="1">
      <alignment horizontal="center"/>
      <protection hidden="1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1" fillId="2" borderId="0" xfId="0" applyFont="1" applyFill="1" applyProtection="1">
      <protection hidden="1"/>
    </xf>
    <xf numFmtId="0" fontId="9" fillId="2" borderId="0" xfId="0" applyFont="1" applyFill="1" applyProtection="1">
      <protection hidden="1"/>
    </xf>
    <xf numFmtId="0" fontId="1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6" fillId="2" borderId="0" xfId="0" applyFont="1" applyFill="1"/>
    <xf numFmtId="0" fontId="9" fillId="2" borderId="0" xfId="0" applyFont="1" applyFill="1" applyAlignment="1" applyProtection="1">
      <alignment horizontal="left"/>
      <protection hidden="1"/>
    </xf>
    <xf numFmtId="0" fontId="6" fillId="2" borderId="0" xfId="0" applyFont="1" applyFill="1" applyProtection="1">
      <protection hidden="1"/>
    </xf>
    <xf numFmtId="0" fontId="6" fillId="2" borderId="0" xfId="0" applyFont="1" applyFill="1" applyAlignment="1" applyProtection="1">
      <alignment horizontal="center" vertical="center" textRotation="90"/>
      <protection hidden="1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Protection="1"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14" fillId="2" borderId="0" xfId="0" applyFont="1" applyFill="1"/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22" fillId="2" borderId="0" xfId="0" applyFont="1" applyFill="1"/>
    <xf numFmtId="164" fontId="3" fillId="2" borderId="0" xfId="0" applyNumberFormat="1" applyFont="1" applyFill="1" applyAlignment="1">
      <alignment horizontal="center" vertical="center"/>
    </xf>
    <xf numFmtId="164" fontId="11" fillId="2" borderId="0" xfId="0" applyNumberFormat="1" applyFont="1" applyFill="1" applyAlignment="1">
      <alignment horizontal="left" vertical="center"/>
    </xf>
    <xf numFmtId="49" fontId="9" fillId="2" borderId="0" xfId="0" applyNumberFormat="1" applyFont="1" applyFill="1" applyAlignment="1" applyProtection="1">
      <alignment horizontal="center"/>
      <protection hidden="1"/>
    </xf>
    <xf numFmtId="49" fontId="6" fillId="2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 applyProtection="1">
      <alignment horizontal="center"/>
      <protection hidden="1"/>
    </xf>
    <xf numFmtId="49" fontId="18" fillId="2" borderId="0" xfId="0" applyNumberFormat="1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wrapText="1"/>
      <protection hidden="1"/>
    </xf>
    <xf numFmtId="1" fontId="9" fillId="2" borderId="0" xfId="0" applyNumberFormat="1" applyFont="1" applyFill="1" applyAlignment="1" applyProtection="1">
      <alignment horizontal="center" wrapText="1"/>
      <protection hidden="1"/>
    </xf>
    <xf numFmtId="49" fontId="22" fillId="2" borderId="0" xfId="0" applyNumberFormat="1" applyFont="1" applyFill="1" applyAlignment="1" applyProtection="1">
      <alignment horizontal="center"/>
      <protection hidden="1"/>
    </xf>
    <xf numFmtId="0" fontId="3" fillId="2" borderId="0" xfId="0" applyFont="1" applyFill="1"/>
    <xf numFmtId="49" fontId="1" fillId="2" borderId="0" xfId="0" applyNumberFormat="1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9" fillId="2" borderId="0" xfId="0" applyFont="1" applyFill="1"/>
    <xf numFmtId="4" fontId="9" fillId="2" borderId="0" xfId="0" applyNumberFormat="1" applyFont="1" applyFill="1"/>
    <xf numFmtId="0" fontId="6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3" fillId="2" borderId="0" xfId="0" applyFont="1" applyFill="1" applyAlignment="1" applyProtection="1">
      <alignment horizontal="left"/>
      <protection hidden="1"/>
    </xf>
    <xf numFmtId="0" fontId="7" fillId="2" borderId="0" xfId="0" applyFont="1" applyFill="1"/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 textRotation="90"/>
    </xf>
    <xf numFmtId="0" fontId="18" fillId="2" borderId="0" xfId="0" applyFont="1" applyFill="1"/>
    <xf numFmtId="49" fontId="22" fillId="2" borderId="0" xfId="1" quotePrefix="1" applyNumberFormat="1" applyFont="1" applyFill="1" applyAlignment="1" applyProtection="1">
      <alignment horizontal="center"/>
      <protection hidden="1"/>
    </xf>
    <xf numFmtId="0" fontId="16" fillId="2" borderId="0" xfId="0" applyFont="1" applyFill="1" applyProtection="1">
      <protection hidden="1"/>
    </xf>
    <xf numFmtId="1" fontId="22" fillId="2" borderId="0" xfId="0" quotePrefix="1" applyNumberFormat="1" applyFont="1" applyFill="1" applyAlignment="1" applyProtection="1">
      <alignment horizontal="center"/>
      <protection hidden="1"/>
    </xf>
    <xf numFmtId="0" fontId="22" fillId="2" borderId="0" xfId="0" quotePrefix="1" applyFont="1" applyFill="1" applyAlignment="1" applyProtection="1">
      <alignment horizontal="center"/>
      <protection hidden="1"/>
    </xf>
    <xf numFmtId="0" fontId="36" fillId="3" borderId="0" xfId="0" applyFont="1" applyFill="1" applyAlignment="1" applyProtection="1">
      <alignment horizontal="center"/>
      <protection hidden="1"/>
    </xf>
    <xf numFmtId="0" fontId="35" fillId="3" borderId="0" xfId="0" applyFont="1" applyFill="1" applyAlignment="1" applyProtection="1">
      <alignment horizontal="center"/>
      <protection hidden="1"/>
    </xf>
    <xf numFmtId="0" fontId="16" fillId="2" borderId="0" xfId="0" applyFont="1" applyFill="1" applyAlignment="1" applyProtection="1">
      <alignment horizontal="left"/>
      <protection hidden="1"/>
    </xf>
    <xf numFmtId="0" fontId="26" fillId="3" borderId="0" xfId="0" applyFont="1" applyFill="1" applyAlignment="1" applyProtection="1">
      <alignment horizontal="center" vertical="center"/>
      <protection hidden="1"/>
    </xf>
    <xf numFmtId="0" fontId="38" fillId="3" borderId="0" xfId="0" applyFont="1" applyFill="1" applyAlignment="1" applyProtection="1">
      <alignment horizontal="center"/>
      <protection hidden="1"/>
    </xf>
    <xf numFmtId="2" fontId="18" fillId="2" borderId="0" xfId="0" applyNumberFormat="1" applyFont="1" applyFill="1" applyAlignment="1" applyProtection="1">
      <alignment horizontal="right"/>
      <protection hidden="1"/>
    </xf>
    <xf numFmtId="0" fontId="40" fillId="3" borderId="0" xfId="0" applyFont="1" applyFill="1" applyAlignment="1" applyProtection="1">
      <alignment horizontal="center"/>
      <protection hidden="1"/>
    </xf>
    <xf numFmtId="0" fontId="39" fillId="3" borderId="0" xfId="0" applyFont="1" applyFill="1" applyAlignment="1" applyProtection="1">
      <alignment horizontal="center"/>
      <protection hidden="1"/>
    </xf>
    <xf numFmtId="0" fontId="42" fillId="0" borderId="0" xfId="0" applyFont="1"/>
    <xf numFmtId="2" fontId="22" fillId="2" borderId="0" xfId="0" applyNumberFormat="1" applyFont="1" applyFill="1" applyAlignment="1" applyProtection="1">
      <alignment horizontal="right"/>
      <protection hidden="1"/>
    </xf>
    <xf numFmtId="0" fontId="18" fillId="2" borderId="0" xfId="0" applyFont="1" applyFill="1" applyProtection="1">
      <protection hidden="1"/>
    </xf>
    <xf numFmtId="0" fontId="23" fillId="2" borderId="0" xfId="0" applyFont="1" applyFill="1" applyAlignment="1" applyProtection="1">
      <alignment horizontal="center"/>
      <protection hidden="1"/>
    </xf>
    <xf numFmtId="4" fontId="44" fillId="2" borderId="0" xfId="0" applyNumberFormat="1" applyFont="1" applyFill="1"/>
    <xf numFmtId="1" fontId="33" fillId="2" borderId="0" xfId="0" applyNumberFormat="1" applyFont="1" applyFill="1" applyAlignment="1" applyProtection="1">
      <alignment horizontal="center"/>
      <protection hidden="1"/>
    </xf>
    <xf numFmtId="1" fontId="37" fillId="2" borderId="0" xfId="0" applyNumberFormat="1" applyFont="1" applyFill="1" applyProtection="1">
      <protection hidden="1"/>
    </xf>
    <xf numFmtId="1" fontId="41" fillId="2" borderId="0" xfId="0" applyNumberFormat="1" applyFont="1" applyFill="1" applyAlignment="1" applyProtection="1">
      <alignment horizontal="center"/>
      <protection hidden="1"/>
    </xf>
    <xf numFmtId="4" fontId="37" fillId="2" borderId="0" xfId="0" applyNumberFormat="1" applyFont="1" applyFill="1"/>
    <xf numFmtId="4" fontId="37" fillId="0" borderId="0" xfId="0" applyNumberFormat="1" applyFont="1"/>
    <xf numFmtId="0" fontId="45" fillId="2" borderId="0" xfId="0" applyFont="1" applyFill="1" applyAlignment="1" applyProtection="1">
      <alignment horizontal="right" vertical="center"/>
      <protection locked="0"/>
    </xf>
    <xf numFmtId="0" fontId="46" fillId="2" borderId="0" xfId="0" applyFont="1" applyFill="1" applyAlignment="1" applyProtection="1">
      <alignment horizontal="right" vertical="center"/>
      <protection locked="0"/>
    </xf>
    <xf numFmtId="0" fontId="47" fillId="2" borderId="0" xfId="0" applyFont="1" applyFill="1" applyAlignment="1">
      <alignment horizontal="right"/>
    </xf>
    <xf numFmtId="0" fontId="24" fillId="2" borderId="0" xfId="0" applyFont="1" applyFill="1" applyProtection="1">
      <protection hidden="1"/>
    </xf>
    <xf numFmtId="4" fontId="48" fillId="2" borderId="0" xfId="0" applyNumberFormat="1" applyFont="1" applyFill="1"/>
    <xf numFmtId="0" fontId="24" fillId="2" borderId="0" xfId="0" applyFont="1" applyFill="1"/>
    <xf numFmtId="4" fontId="24" fillId="2" borderId="0" xfId="0" applyNumberFormat="1" applyFont="1" applyFill="1"/>
    <xf numFmtId="0" fontId="23" fillId="2" borderId="0" xfId="0" applyFont="1" applyFill="1" applyAlignment="1">
      <alignment horizontal="left"/>
    </xf>
    <xf numFmtId="49" fontId="49" fillId="2" borderId="0" xfId="0" applyNumberFormat="1" applyFont="1" applyFill="1" applyAlignment="1" applyProtection="1">
      <alignment horizontal="right"/>
      <protection hidden="1"/>
    </xf>
    <xf numFmtId="4" fontId="24" fillId="0" borderId="0" xfId="0" applyNumberFormat="1" applyFont="1"/>
    <xf numFmtId="164" fontId="18" fillId="2" borderId="0" xfId="0" applyNumberFormat="1" applyFont="1" applyFill="1" applyAlignment="1" applyProtection="1">
      <alignment horizontal="right" wrapText="1"/>
      <protection hidden="1"/>
    </xf>
    <xf numFmtId="0" fontId="50" fillId="3" borderId="0" xfId="0" applyFont="1" applyFill="1" applyAlignment="1" applyProtection="1">
      <alignment horizontal="center"/>
      <protection hidden="1"/>
    </xf>
    <xf numFmtId="164" fontId="46" fillId="2" borderId="0" xfId="0" applyNumberFormat="1" applyFont="1" applyFill="1" applyAlignment="1" applyProtection="1">
      <alignment horizontal="center"/>
      <protection locked="0"/>
    </xf>
    <xf numFmtId="164" fontId="24" fillId="2" borderId="0" xfId="0" applyNumberFormat="1" applyFont="1" applyFill="1" applyAlignment="1" applyProtection="1">
      <alignment horizontal="center"/>
      <protection locked="0"/>
    </xf>
    <xf numFmtId="4" fontId="24" fillId="2" borderId="0" xfId="0" applyNumberFormat="1" applyFont="1" applyFill="1" applyAlignment="1" applyProtection="1">
      <alignment horizontal="center"/>
      <protection locked="0"/>
    </xf>
    <xf numFmtId="164" fontId="23" fillId="2" borderId="0" xfId="0" applyNumberFormat="1" applyFont="1" applyFill="1" applyAlignment="1">
      <alignment horizontal="center"/>
    </xf>
    <xf numFmtId="0" fontId="46" fillId="2" borderId="0" xfId="0" applyFont="1" applyFill="1" applyAlignment="1">
      <alignment horizontal="center"/>
    </xf>
    <xf numFmtId="2" fontId="25" fillId="2" borderId="0" xfId="0" applyNumberFormat="1" applyFont="1" applyFill="1" applyAlignment="1" applyProtection="1">
      <alignment horizontal="center"/>
      <protection hidden="1"/>
    </xf>
    <xf numFmtId="164" fontId="24" fillId="2" borderId="0" xfId="0" applyNumberFormat="1" applyFont="1" applyFill="1" applyAlignment="1">
      <alignment horizontal="center"/>
    </xf>
    <xf numFmtId="4" fontId="24" fillId="2" borderId="0" xfId="0" applyNumberFormat="1" applyFont="1" applyFill="1" applyAlignment="1">
      <alignment horizontal="center"/>
    </xf>
    <xf numFmtId="164" fontId="24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164" fontId="51" fillId="2" borderId="0" xfId="0" applyNumberFormat="1" applyFont="1" applyFill="1" applyAlignment="1">
      <alignment horizontal="center"/>
    </xf>
    <xf numFmtId="164" fontId="52" fillId="2" borderId="0" xfId="0" applyNumberFormat="1" applyFont="1" applyFill="1" applyAlignment="1">
      <alignment horizontal="center"/>
    </xf>
    <xf numFmtId="4" fontId="52" fillId="2" borderId="0" xfId="0" applyNumberFormat="1" applyFont="1" applyFill="1"/>
    <xf numFmtId="164" fontId="16" fillId="2" borderId="0" xfId="0" applyNumberFormat="1" applyFont="1" applyFill="1" applyAlignment="1">
      <alignment horizontal="center"/>
    </xf>
    <xf numFmtId="0" fontId="51" fillId="2" borderId="0" xfId="0" applyFont="1" applyFill="1" applyAlignment="1">
      <alignment horizontal="center"/>
    </xf>
    <xf numFmtId="2" fontId="21" fillId="2" borderId="0" xfId="0" applyNumberFormat="1" applyFont="1" applyFill="1" applyAlignment="1" applyProtection="1">
      <alignment horizontal="right"/>
      <protection hidden="1"/>
    </xf>
    <xf numFmtId="2" fontId="18" fillId="2" borderId="0" xfId="0" applyNumberFormat="1" applyFont="1" applyFill="1" applyAlignment="1" applyProtection="1">
      <alignment horizontal="right" wrapText="1"/>
      <protection hidden="1"/>
    </xf>
    <xf numFmtId="164" fontId="18" fillId="2" borderId="0" xfId="0" applyNumberFormat="1" applyFont="1" applyFill="1" applyAlignment="1" applyProtection="1">
      <alignment horizontal="right"/>
      <protection hidden="1"/>
    </xf>
    <xf numFmtId="0" fontId="53" fillId="2" borderId="0" xfId="0" applyFont="1" applyFill="1"/>
    <xf numFmtId="0" fontId="16" fillId="2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55" fillId="2" borderId="0" xfId="0" applyFont="1" applyFill="1" applyAlignment="1">
      <alignment horizontal="center" vertical="center"/>
    </xf>
    <xf numFmtId="0" fontId="52" fillId="0" borderId="0" xfId="0" applyFont="1"/>
    <xf numFmtId="0" fontId="54" fillId="2" borderId="0" xfId="0" applyFont="1" applyFill="1" applyAlignment="1">
      <alignment horizontal="center" vertical="center"/>
    </xf>
    <xf numFmtId="0" fontId="21" fillId="0" borderId="0" xfId="0" applyFont="1" applyProtection="1">
      <protection hidden="1"/>
    </xf>
    <xf numFmtId="0" fontId="53" fillId="2" borderId="0" xfId="0" applyFont="1" applyFill="1" applyAlignment="1" applyProtection="1">
      <alignment horizontal="left"/>
      <protection hidden="1"/>
    </xf>
    <xf numFmtId="0" fontId="52" fillId="0" borderId="0" xfId="0" applyFont="1" applyProtection="1">
      <protection hidden="1"/>
    </xf>
    <xf numFmtId="0" fontId="52" fillId="2" borderId="0" xfId="0" applyFont="1" applyFill="1" applyProtection="1">
      <protection hidden="1"/>
    </xf>
    <xf numFmtId="0" fontId="52" fillId="2" borderId="0" xfId="0" applyFont="1" applyFill="1" applyAlignment="1" applyProtection="1">
      <alignment horizontal="left" vertical="center"/>
      <protection hidden="1"/>
    </xf>
    <xf numFmtId="0" fontId="56" fillId="2" borderId="0" xfId="0" applyFont="1" applyFill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52" fillId="2" borderId="0" xfId="0" applyFont="1" applyFill="1"/>
    <xf numFmtId="0" fontId="57" fillId="2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21" fillId="2" borderId="0" xfId="0" applyFont="1" applyFill="1" applyProtection="1">
      <protection hidden="1"/>
    </xf>
    <xf numFmtId="0" fontId="58" fillId="2" borderId="0" xfId="0" applyFont="1" applyFill="1" applyAlignment="1" applyProtection="1">
      <alignment horizontal="left"/>
      <protection hidden="1"/>
    </xf>
    <xf numFmtId="0" fontId="59" fillId="0" borderId="0" xfId="0" applyFont="1" applyAlignment="1" applyProtection="1">
      <alignment horizontal="center"/>
      <protection hidden="1"/>
    </xf>
    <xf numFmtId="0" fontId="60" fillId="2" borderId="0" xfId="0" applyFont="1" applyFill="1" applyAlignment="1">
      <alignment horizontal="left"/>
    </xf>
    <xf numFmtId="0" fontId="60" fillId="2" borderId="0" xfId="0" applyFont="1" applyFill="1"/>
    <xf numFmtId="0" fontId="56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vertical="center"/>
    </xf>
    <xf numFmtId="0" fontId="61" fillId="2" borderId="0" xfId="0" applyFont="1" applyFill="1" applyAlignment="1">
      <alignment horizontal="left"/>
    </xf>
    <xf numFmtId="0" fontId="5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16" fillId="0" borderId="0" xfId="0" applyFont="1"/>
    <xf numFmtId="0" fontId="16" fillId="0" borderId="0" xfId="0" applyFont="1" applyAlignment="1">
      <alignment horizontal="left"/>
    </xf>
    <xf numFmtId="0" fontId="46" fillId="3" borderId="0" xfId="0" applyFont="1" applyFill="1" applyAlignment="1" applyProtection="1">
      <alignment horizontal="center" vertical="center"/>
      <protection hidden="1"/>
    </xf>
    <xf numFmtId="0" fontId="62" fillId="3" borderId="0" xfId="0" applyFont="1" applyFill="1" applyAlignment="1" applyProtection="1">
      <alignment horizontal="center"/>
      <protection hidden="1"/>
    </xf>
    <xf numFmtId="2" fontId="63" fillId="2" borderId="0" xfId="0" applyNumberFormat="1" applyFont="1" applyFill="1" applyAlignment="1" applyProtection="1">
      <alignment horizontal="right"/>
      <protection hidden="1"/>
    </xf>
    <xf numFmtId="2" fontId="22" fillId="2" borderId="0" xfId="0" applyNumberFormat="1" applyFont="1" applyFill="1" applyAlignment="1" applyProtection="1">
      <alignment horizontal="center"/>
      <protection hidden="1"/>
    </xf>
    <xf numFmtId="0" fontId="64" fillId="3" borderId="0" xfId="0" applyFont="1" applyFill="1" applyAlignment="1" applyProtection="1">
      <alignment horizontal="center"/>
      <protection hidden="1"/>
    </xf>
    <xf numFmtId="0" fontId="65" fillId="3" borderId="0" xfId="0" applyFont="1" applyFill="1" applyAlignment="1" applyProtection="1">
      <alignment horizontal="center"/>
      <protection hidden="1"/>
    </xf>
    <xf numFmtId="0" fontId="66" fillId="3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/>
    <xf numFmtId="0" fontId="69" fillId="2" borderId="0" xfId="0" applyFont="1" applyFill="1"/>
    <xf numFmtId="0" fontId="70" fillId="2" borderId="0" xfId="0" applyFont="1" applyFill="1"/>
    <xf numFmtId="0" fontId="69" fillId="0" borderId="0" xfId="0" applyFont="1"/>
    <xf numFmtId="0" fontId="71" fillId="3" borderId="0" xfId="0" applyFont="1" applyFill="1" applyAlignment="1" applyProtection="1">
      <alignment horizontal="center"/>
      <protection hidden="1"/>
    </xf>
    <xf numFmtId="0" fontId="73" fillId="2" borderId="0" xfId="0" quotePrefix="1" applyFont="1" applyFill="1" applyAlignment="1" applyProtection="1">
      <alignment horizontal="center"/>
      <protection hidden="1"/>
    </xf>
    <xf numFmtId="49" fontId="73" fillId="2" borderId="0" xfId="0" quotePrefix="1" applyNumberFormat="1" applyFont="1" applyFill="1" applyAlignment="1" applyProtection="1">
      <alignment horizontal="center"/>
      <protection hidden="1"/>
    </xf>
    <xf numFmtId="2" fontId="74" fillId="2" borderId="0" xfId="0" applyNumberFormat="1" applyFont="1" applyFill="1" applyAlignment="1" applyProtection="1">
      <alignment horizontal="right"/>
      <protection hidden="1"/>
    </xf>
    <xf numFmtId="49" fontId="73" fillId="2" borderId="0" xfId="1" quotePrefix="1" applyNumberFormat="1" applyFont="1" applyFill="1" applyAlignment="1" applyProtection="1">
      <alignment horizontal="center"/>
      <protection hidden="1"/>
    </xf>
    <xf numFmtId="0" fontId="75" fillId="2" borderId="0" xfId="0" applyFont="1" applyFill="1" applyAlignment="1">
      <alignment horizontal="center" vertical="center"/>
    </xf>
    <xf numFmtId="164" fontId="76" fillId="2" borderId="0" xfId="0" applyNumberFormat="1" applyFont="1" applyFill="1" applyAlignment="1">
      <alignment horizontal="left" vertical="center"/>
    </xf>
    <xf numFmtId="164" fontId="72" fillId="2" borderId="0" xfId="0" applyNumberFormat="1" applyFont="1" applyFill="1" applyAlignment="1">
      <alignment horizontal="left" vertical="center"/>
    </xf>
    <xf numFmtId="0" fontId="74" fillId="2" borderId="0" xfId="0" applyFont="1" applyFill="1" applyAlignment="1" applyProtection="1">
      <alignment horizontal="center"/>
      <protection hidden="1"/>
    </xf>
    <xf numFmtId="49" fontId="74" fillId="2" borderId="0" xfId="1" quotePrefix="1" applyNumberFormat="1" applyFont="1" applyFill="1" applyAlignment="1" applyProtection="1">
      <alignment horizontal="center"/>
      <protection hidden="1"/>
    </xf>
    <xf numFmtId="0" fontId="74" fillId="2" borderId="0" xfId="0" quotePrefix="1" applyFont="1" applyFill="1" applyAlignment="1" applyProtection="1">
      <alignment horizontal="center"/>
      <protection hidden="1"/>
    </xf>
    <xf numFmtId="0" fontId="73" fillId="2" borderId="0" xfId="0" applyFont="1" applyFill="1" applyAlignment="1" applyProtection="1">
      <alignment horizontal="center"/>
      <protection hidden="1"/>
    </xf>
    <xf numFmtId="0" fontId="77" fillId="2" borderId="0" xfId="5" applyFont="1" applyFill="1" applyAlignment="1" applyProtection="1">
      <alignment horizontal="center" vertical="center"/>
      <protection hidden="1"/>
    </xf>
    <xf numFmtId="164" fontId="78" fillId="2" borderId="0" xfId="0" applyNumberFormat="1" applyFont="1" applyFill="1"/>
    <xf numFmtId="0" fontId="78" fillId="2" borderId="0" xfId="0" applyFont="1" applyFill="1"/>
    <xf numFmtId="0" fontId="78" fillId="2" borderId="0" xfId="0" applyFont="1" applyFill="1" applyAlignment="1">
      <alignment horizontal="center"/>
    </xf>
    <xf numFmtId="164" fontId="78" fillId="2" borderId="0" xfId="0" applyNumberFormat="1" applyFont="1" applyFill="1" applyAlignment="1">
      <alignment horizontal="center"/>
    </xf>
    <xf numFmtId="0" fontId="72" fillId="2" borderId="0" xfId="0" applyFont="1" applyFill="1" applyAlignment="1">
      <alignment horizontal="left"/>
    </xf>
    <xf numFmtId="0" fontId="73" fillId="2" borderId="0" xfId="0" applyFont="1" applyFill="1"/>
    <xf numFmtId="0" fontId="78" fillId="0" borderId="0" xfId="0" applyFont="1" applyAlignment="1">
      <alignment horizontal="center"/>
    </xf>
    <xf numFmtId="164" fontId="78" fillId="0" borderId="0" xfId="0" applyNumberFormat="1" applyFont="1" applyAlignment="1">
      <alignment horizontal="center"/>
    </xf>
    <xf numFmtId="164" fontId="79" fillId="2" borderId="0" xfId="0" applyNumberFormat="1" applyFont="1" applyFill="1" applyAlignment="1">
      <alignment horizontal="center"/>
    </xf>
    <xf numFmtId="164" fontId="80" fillId="2" borderId="0" xfId="0" applyNumberFormat="1" applyFont="1" applyFill="1" applyAlignment="1">
      <alignment horizontal="center"/>
    </xf>
    <xf numFmtId="4" fontId="80" fillId="2" borderId="0" xfId="0" applyNumberFormat="1" applyFont="1" applyFill="1" applyAlignment="1">
      <alignment horizontal="center"/>
    </xf>
    <xf numFmtId="164" fontId="74" fillId="2" borderId="0" xfId="0" applyNumberFormat="1" applyFont="1" applyFill="1" applyAlignment="1">
      <alignment horizontal="center"/>
    </xf>
    <xf numFmtId="0" fontId="79" fillId="2" borderId="0" xfId="0" applyFont="1" applyFill="1" applyAlignment="1">
      <alignment horizontal="center"/>
    </xf>
    <xf numFmtId="0" fontId="80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left"/>
    </xf>
    <xf numFmtId="0" fontId="80" fillId="0" borderId="0" xfId="0" applyFont="1"/>
    <xf numFmtId="4" fontId="80" fillId="0" borderId="0" xfId="0" applyNumberFormat="1" applyFont="1" applyAlignment="1">
      <alignment horizontal="center"/>
    </xf>
    <xf numFmtId="164" fontId="80" fillId="0" borderId="0" xfId="0" applyNumberFormat="1" applyFont="1" applyAlignment="1">
      <alignment horizontal="center"/>
    </xf>
    <xf numFmtId="0" fontId="74" fillId="0" borderId="0" xfId="0" applyFont="1"/>
    <xf numFmtId="0" fontId="47" fillId="2" borderId="0" xfId="0" applyFont="1" applyFill="1" applyAlignment="1" applyProtection="1">
      <alignment horizontal="right"/>
      <protection locked="0"/>
    </xf>
    <xf numFmtId="0" fontId="23" fillId="2" borderId="0" xfId="0" applyFont="1" applyFill="1" applyAlignment="1" applyProtection="1">
      <alignment horizontal="left"/>
      <protection hidden="1"/>
    </xf>
    <xf numFmtId="0" fontId="22" fillId="2" borderId="0" xfId="0" applyFont="1" applyFill="1" applyAlignment="1" applyProtection="1">
      <alignment horizontal="left"/>
      <protection hidden="1"/>
    </xf>
    <xf numFmtId="0" fontId="32" fillId="2" borderId="0" xfId="0" applyFont="1" applyFill="1" applyAlignment="1" applyProtection="1">
      <alignment horizontal="left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6" fillId="2" borderId="0" xfId="0" applyFont="1" applyFill="1" applyAlignment="1" applyProtection="1">
      <alignment horizontal="left"/>
      <protection hidden="1"/>
    </xf>
    <xf numFmtId="0" fontId="33" fillId="2" borderId="0" xfId="0" applyFont="1" applyFill="1" applyAlignment="1" applyProtection="1">
      <alignment horizontal="left"/>
      <protection hidden="1"/>
    </xf>
    <xf numFmtId="0" fontId="20" fillId="3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164" fontId="22" fillId="2" borderId="0" xfId="0" applyNumberFormat="1" applyFont="1" applyFill="1" applyAlignment="1" applyProtection="1">
      <alignment horizontal="right" wrapText="1"/>
      <protection hidden="1"/>
    </xf>
    <xf numFmtId="0" fontId="9" fillId="2" borderId="0" xfId="0" applyFont="1" applyFill="1" applyAlignment="1" applyProtection="1">
      <alignment horizontal="center" wrapText="1"/>
      <protection hidden="1"/>
    </xf>
    <xf numFmtId="4" fontId="22" fillId="2" borderId="0" xfId="0" applyNumberFormat="1" applyFont="1" applyFill="1" applyAlignment="1" applyProtection="1">
      <alignment horizontal="center" wrapText="1"/>
      <protection hidden="1"/>
    </xf>
    <xf numFmtId="2" fontId="22" fillId="2" borderId="0" xfId="0" applyNumberFormat="1" applyFont="1" applyFill="1" applyAlignment="1" applyProtection="1">
      <alignment horizontal="center" wrapText="1"/>
      <protection hidden="1"/>
    </xf>
    <xf numFmtId="0" fontId="18" fillId="2" borderId="0" xfId="0" applyFont="1" applyFill="1" applyAlignment="1" applyProtection="1">
      <alignment horizontal="center" wrapText="1"/>
      <protection hidden="1"/>
    </xf>
    <xf numFmtId="1" fontId="33" fillId="2" borderId="0" xfId="0" applyNumberFormat="1" applyFont="1" applyFill="1" applyAlignment="1" applyProtection="1">
      <alignment horizontal="center" wrapText="1"/>
      <protection hidden="1"/>
    </xf>
    <xf numFmtId="2" fontId="22" fillId="2" borderId="0" xfId="0" applyNumberFormat="1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left" wrapText="1"/>
      <protection hidden="1"/>
    </xf>
    <xf numFmtId="4" fontId="33" fillId="2" borderId="0" xfId="0" applyNumberFormat="1" applyFont="1" applyFill="1" applyAlignment="1" applyProtection="1">
      <alignment horizontal="center" wrapText="1"/>
      <protection hidden="1"/>
    </xf>
    <xf numFmtId="0" fontId="9" fillId="2" borderId="0" xfId="0" applyFont="1" applyFill="1" applyAlignment="1">
      <alignment horizontal="left"/>
    </xf>
    <xf numFmtId="4" fontId="9" fillId="2" borderId="0" xfId="0" applyNumberFormat="1" applyFont="1" applyFill="1" applyAlignment="1">
      <alignment horizontal="left"/>
    </xf>
    <xf numFmtId="1" fontId="9" fillId="2" borderId="0" xfId="0" applyNumberFormat="1" applyFont="1" applyFill="1" applyAlignment="1" applyProtection="1">
      <alignment horizontal="center" wrapText="1"/>
      <protection hidden="1"/>
    </xf>
    <xf numFmtId="164" fontId="18" fillId="2" borderId="0" xfId="0" applyNumberFormat="1" applyFont="1" applyFill="1" applyAlignment="1" applyProtection="1">
      <alignment horizontal="right" wrapText="1"/>
      <protection hidden="1"/>
    </xf>
    <xf numFmtId="0" fontId="18" fillId="2" borderId="0" xfId="0" applyFont="1" applyFill="1" applyAlignment="1" applyProtection="1">
      <alignment horizontal="right"/>
      <protection hidden="1"/>
    </xf>
    <xf numFmtId="0" fontId="54" fillId="2" borderId="0" xfId="0" applyFont="1" applyFill="1" applyAlignment="1">
      <alignment horizontal="center" vertical="center"/>
    </xf>
    <xf numFmtId="0" fontId="34" fillId="3" borderId="0" xfId="0" applyFont="1" applyFill="1" applyAlignment="1" applyProtection="1">
      <alignment horizontal="center" vertical="center"/>
      <protection hidden="1"/>
    </xf>
    <xf numFmtId="0" fontId="73" fillId="2" borderId="0" xfId="0" applyFont="1" applyFill="1" applyAlignment="1" applyProtection="1">
      <alignment horizontal="center" wrapText="1"/>
      <protection hidden="1"/>
    </xf>
    <xf numFmtId="164" fontId="74" fillId="2" borderId="0" xfId="0" applyNumberFormat="1" applyFont="1" applyFill="1" applyAlignment="1" applyProtection="1">
      <alignment horizontal="right" wrapText="1"/>
      <protection hidden="1"/>
    </xf>
    <xf numFmtId="2" fontId="74" fillId="2" borderId="0" xfId="0" applyNumberFormat="1" applyFont="1" applyFill="1" applyAlignment="1" applyProtection="1">
      <alignment horizontal="right" wrapText="1"/>
      <protection hidden="1"/>
    </xf>
    <xf numFmtId="2" fontId="74" fillId="2" borderId="0" xfId="0" applyNumberFormat="1" applyFont="1" applyFill="1" applyAlignment="1" applyProtection="1">
      <alignment horizontal="right"/>
      <protection hidden="1"/>
    </xf>
    <xf numFmtId="0" fontId="74" fillId="2" borderId="0" xfId="0" applyFont="1" applyFill="1" applyAlignment="1" applyProtection="1">
      <alignment horizontal="right"/>
      <protection hidden="1"/>
    </xf>
    <xf numFmtId="0" fontId="72" fillId="2" borderId="0" xfId="0" applyFont="1" applyFill="1" applyAlignment="1" applyProtection="1">
      <alignment horizontal="left"/>
      <protection hidden="1"/>
    </xf>
    <xf numFmtId="4" fontId="18" fillId="2" borderId="0" xfId="0" applyNumberFormat="1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67" fillId="4" borderId="0" xfId="0" applyFont="1" applyFill="1" applyAlignment="1">
      <alignment horizontal="center" vertical="center"/>
    </xf>
    <xf numFmtId="0" fontId="68" fillId="4" borderId="0" xfId="0" applyFont="1" applyFill="1" applyAlignment="1">
      <alignment horizontal="center" vertical="center"/>
    </xf>
  </cellXfs>
  <cellStyles count="6">
    <cellStyle name="Normal" xfId="0" builtinId="0"/>
    <cellStyle name="Normal 2" xfId="1" xr:uid="{00000000-0005-0000-0000-000002000000}"/>
    <cellStyle name="Normal 3" xfId="2" xr:uid="{00000000-0005-0000-0000-000003000000}"/>
    <cellStyle name="Normal 4" xfId="3" xr:uid="{00000000-0005-0000-0000-000004000000}"/>
    <cellStyle name="Normal 4 2" xfId="4" xr:uid="{00000000-0005-0000-0000-000005000000}"/>
    <cellStyle name="Normal_Sheet1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180975</xdr:rowOff>
    </xdr:from>
    <xdr:to>
      <xdr:col>4</xdr:col>
      <xdr:colOff>3446145</xdr:colOff>
      <xdr:row>1</xdr:row>
      <xdr:rowOff>129540</xdr:rowOff>
    </xdr:to>
    <xdr:pic>
      <xdr:nvPicPr>
        <xdr:cNvPr id="1846" name="Picture 1">
          <a:extLst>
            <a:ext uri="{FF2B5EF4-FFF2-40B4-BE49-F238E27FC236}">
              <a16:creationId xmlns:a16="http://schemas.microsoft.com/office/drawing/2014/main" id="{6FFCD99E-02B5-494A-BA9F-AAE9195B0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4733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95250</xdr:rowOff>
    </xdr:from>
    <xdr:to>
      <xdr:col>4</xdr:col>
      <xdr:colOff>2895600</xdr:colOff>
      <xdr:row>1</xdr:row>
      <xdr:rowOff>205740</xdr:rowOff>
    </xdr:to>
    <xdr:pic>
      <xdr:nvPicPr>
        <xdr:cNvPr id="8905" name="Picture 1">
          <a:extLst>
            <a:ext uri="{FF2B5EF4-FFF2-40B4-BE49-F238E27FC236}">
              <a16:creationId xmlns:a16="http://schemas.microsoft.com/office/drawing/2014/main" id="{0F4ABA17-D49D-4808-8563-6669BA3A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0"/>
          <a:ext cx="4133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1457324</xdr:colOff>
      <xdr:row>2</xdr:row>
      <xdr:rowOff>234821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D17373-099B-4971-896E-E9F9E248F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38449" cy="806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111932</xdr:colOff>
      <xdr:row>49</xdr:row>
      <xdr:rowOff>38099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E0BE8E-5D3E-8A86-AAE4-B3B4DFE21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75132" cy="7972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17</xdr:col>
      <xdr:colOff>170330</xdr:colOff>
      <xdr:row>87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DFB2D0-2066-BC09-EECC-C3433BFC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34325"/>
          <a:ext cx="10533530" cy="6286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28"/>
  <sheetViews>
    <sheetView tabSelected="1" view="pageBreakPreview" zoomScaleNormal="100" zoomScaleSheetLayoutView="100" zoomScalePageLayoutView="50" workbookViewId="0">
      <selection activeCell="J4" sqref="J4:J5"/>
    </sheetView>
  </sheetViews>
  <sheetFormatPr defaultColWidth="9.140625" defaultRowHeight="15.75" x14ac:dyDescent="0.2"/>
  <cols>
    <col min="1" max="1" width="8" style="1" customWidth="1"/>
    <col min="2" max="2" width="2.7109375" style="1" customWidth="1"/>
    <col min="3" max="3" width="3.85546875" style="2" customWidth="1"/>
    <col min="4" max="4" width="6.140625" style="5" customWidth="1"/>
    <col min="5" max="5" width="67.85546875" style="1" customWidth="1"/>
    <col min="6" max="6" width="20.7109375" style="3" customWidth="1"/>
    <col min="7" max="7" width="22.140625" style="6" bestFit="1" customWidth="1"/>
    <col min="8" max="8" width="20.7109375" style="135" customWidth="1"/>
    <col min="9" max="9" width="20.7109375" style="136" customWidth="1"/>
    <col min="10" max="10" width="20.7109375" style="114" customWidth="1"/>
    <col min="11" max="11" width="31.5703125" style="26" customWidth="1"/>
    <col min="12" max="16384" width="9.140625" style="1"/>
  </cols>
  <sheetData>
    <row r="1" spans="1:11" ht="43.5" x14ac:dyDescent="0.4">
      <c r="A1" s="27"/>
      <c r="B1" s="27"/>
      <c r="C1" s="28"/>
      <c r="D1" s="29"/>
      <c r="E1" s="30"/>
      <c r="F1" s="30"/>
      <c r="G1" s="31"/>
      <c r="H1" s="127"/>
      <c r="I1" s="127"/>
      <c r="J1" s="115" t="s">
        <v>152</v>
      </c>
    </row>
    <row r="2" spans="1:11" ht="22.9" customHeight="1" x14ac:dyDescent="0.3">
      <c r="A2" s="27"/>
      <c r="B2" s="27"/>
      <c r="C2" s="28"/>
      <c r="D2" s="29"/>
      <c r="E2" s="30"/>
      <c r="F2" s="30"/>
      <c r="G2" s="33"/>
      <c r="H2" s="128"/>
      <c r="I2" s="129"/>
      <c r="J2" s="219" t="s">
        <v>151</v>
      </c>
    </row>
    <row r="3" spans="1:11" ht="6.75" customHeight="1" x14ac:dyDescent="0.4">
      <c r="A3" s="34"/>
      <c r="B3" s="34"/>
      <c r="C3" s="35"/>
      <c r="D3" s="36"/>
      <c r="E3" s="37"/>
      <c r="F3" s="38"/>
      <c r="G3" s="39"/>
      <c r="H3" s="130"/>
      <c r="I3" s="131"/>
      <c r="J3" s="109"/>
    </row>
    <row r="4" spans="1:11" ht="19.899999999999999" customHeight="1" x14ac:dyDescent="0.2">
      <c r="A4" s="229" t="s">
        <v>59</v>
      </c>
      <c r="B4" s="229"/>
      <c r="C4" s="229"/>
      <c r="D4" s="229"/>
      <c r="E4" s="229"/>
      <c r="F4" s="234" t="s">
        <v>3</v>
      </c>
      <c r="G4" s="234" t="s">
        <v>130</v>
      </c>
      <c r="H4" s="230" t="s">
        <v>25</v>
      </c>
      <c r="I4" s="230" t="s">
        <v>1</v>
      </c>
      <c r="J4" s="232" t="s">
        <v>280</v>
      </c>
    </row>
    <row r="5" spans="1:11" ht="19.899999999999999" customHeight="1" x14ac:dyDescent="0.2">
      <c r="A5" s="229"/>
      <c r="B5" s="229"/>
      <c r="C5" s="229"/>
      <c r="D5" s="229"/>
      <c r="E5" s="229"/>
      <c r="F5" s="234"/>
      <c r="G5" s="234"/>
      <c r="H5" s="230"/>
      <c r="I5" s="230"/>
      <c r="J5" s="232"/>
    </row>
    <row r="6" spans="1:11" s="23" customFormat="1" ht="24.2" customHeight="1" x14ac:dyDescent="0.35">
      <c r="A6" s="104"/>
      <c r="B6" s="220" t="s">
        <v>2</v>
      </c>
      <c r="C6" s="220"/>
      <c r="D6" s="220"/>
      <c r="E6" s="220"/>
      <c r="F6" s="43">
        <v>2010000</v>
      </c>
      <c r="G6" s="44">
        <v>7612013201003</v>
      </c>
      <c r="H6" s="106">
        <v>394.95</v>
      </c>
      <c r="I6" s="106">
        <v>236</v>
      </c>
      <c r="J6" s="44">
        <v>1</v>
      </c>
    </row>
    <row r="7" spans="1:11" s="23" customFormat="1" ht="24.2" customHeight="1" x14ac:dyDescent="0.35">
      <c r="A7" s="126"/>
      <c r="B7" s="220" t="s">
        <v>127</v>
      </c>
      <c r="C7" s="220"/>
      <c r="D7" s="220"/>
      <c r="E7" s="220"/>
      <c r="F7" s="43">
        <v>8020425</v>
      </c>
      <c r="G7" s="44">
        <v>604375204256</v>
      </c>
      <c r="H7" s="106">
        <v>404.95</v>
      </c>
      <c r="I7" s="106">
        <v>242</v>
      </c>
      <c r="J7" s="44">
        <v>1</v>
      </c>
    </row>
    <row r="8" spans="1:11" s="4" customFormat="1" ht="24.2" customHeight="1" x14ac:dyDescent="0.35">
      <c r="A8" s="101"/>
      <c r="B8" s="41"/>
      <c r="C8" s="228" t="s">
        <v>0</v>
      </c>
      <c r="D8" s="228"/>
      <c r="E8" s="228"/>
      <c r="F8" s="41">
        <v>8013619</v>
      </c>
      <c r="G8" s="44">
        <v>604375202009</v>
      </c>
      <c r="H8" s="106">
        <v>234.95</v>
      </c>
      <c r="I8" s="106">
        <v>142</v>
      </c>
      <c r="J8" s="110">
        <v>1</v>
      </c>
      <c r="K8" s="20"/>
    </row>
    <row r="9" spans="1:11" s="4" customFormat="1" ht="24.2" customHeight="1" x14ac:dyDescent="0.3">
      <c r="A9" s="98"/>
      <c r="B9" s="58"/>
      <c r="C9" s="225" t="s">
        <v>92</v>
      </c>
      <c r="D9" s="225"/>
      <c r="E9" s="225"/>
      <c r="F9" s="41">
        <v>8013450</v>
      </c>
      <c r="G9" s="44">
        <v>604375134508</v>
      </c>
      <c r="H9" s="106">
        <v>26.95</v>
      </c>
      <c r="I9" s="106">
        <v>16</v>
      </c>
      <c r="J9" s="110">
        <v>6</v>
      </c>
      <c r="K9" s="20"/>
    </row>
    <row r="10" spans="1:11" s="4" customFormat="1" ht="24.2" customHeight="1" x14ac:dyDescent="0.35">
      <c r="A10" s="15"/>
      <c r="B10" s="52"/>
      <c r="C10" s="228" t="s">
        <v>106</v>
      </c>
      <c r="D10" s="228"/>
      <c r="E10" s="228"/>
      <c r="F10" s="41">
        <v>8013624</v>
      </c>
      <c r="G10" s="44">
        <v>604375206540</v>
      </c>
      <c r="H10" s="106">
        <v>16.95</v>
      </c>
      <c r="I10" s="106">
        <v>10</v>
      </c>
      <c r="J10" s="110" t="s">
        <v>4</v>
      </c>
      <c r="K10" s="20"/>
    </row>
    <row r="11" spans="1:11" s="14" customFormat="1" ht="24.2" customHeight="1" x14ac:dyDescent="0.35">
      <c r="A11" s="101"/>
      <c r="B11" s="224" t="s">
        <v>90</v>
      </c>
      <c r="C11" s="224"/>
      <c r="D11" s="224"/>
      <c r="E11" s="224"/>
      <c r="F11" s="73">
        <v>8016389</v>
      </c>
      <c r="G11" s="44">
        <v>7612013163899</v>
      </c>
      <c r="H11" s="106">
        <v>2199.9499999999998</v>
      </c>
      <c r="I11" s="106">
        <v>1500</v>
      </c>
      <c r="J11" s="44" t="s">
        <v>17</v>
      </c>
      <c r="K11" s="23"/>
    </row>
    <row r="12" spans="1:11" s="4" customFormat="1" ht="24.2" customHeight="1" x14ac:dyDescent="0.35">
      <c r="A12" s="101"/>
      <c r="B12" s="41"/>
      <c r="C12" s="228" t="s">
        <v>65</v>
      </c>
      <c r="D12" s="228"/>
      <c r="E12" s="228"/>
      <c r="F12" s="41">
        <v>8018833</v>
      </c>
      <c r="G12" s="44" t="s">
        <v>43</v>
      </c>
      <c r="H12" s="106">
        <v>224.95</v>
      </c>
      <c r="I12" s="106">
        <v>135</v>
      </c>
      <c r="J12" s="110" t="s">
        <v>17</v>
      </c>
      <c r="K12" s="20"/>
    </row>
    <row r="13" spans="1:11" s="4" customFormat="1" ht="24.2" customHeight="1" x14ac:dyDescent="0.35">
      <c r="A13" s="101"/>
      <c r="B13" s="223" t="s">
        <v>91</v>
      </c>
      <c r="C13" s="223"/>
      <c r="D13" s="223"/>
      <c r="E13" s="223"/>
      <c r="F13" s="41">
        <v>2110070</v>
      </c>
      <c r="G13" s="42">
        <v>604375211070</v>
      </c>
      <c r="H13" s="106">
        <v>449.95</v>
      </c>
      <c r="I13" s="106">
        <v>270</v>
      </c>
      <c r="J13" s="110" t="s">
        <v>17</v>
      </c>
      <c r="K13" s="20"/>
    </row>
    <row r="14" spans="1:11" s="4" customFormat="1" ht="24.2" customHeight="1" x14ac:dyDescent="0.3">
      <c r="A14" s="15"/>
      <c r="B14" s="41"/>
      <c r="C14" s="228" t="s">
        <v>31</v>
      </c>
      <c r="D14" s="228"/>
      <c r="E14" s="228"/>
      <c r="F14" s="41">
        <v>20743</v>
      </c>
      <c r="G14" s="42" t="s">
        <v>11</v>
      </c>
      <c r="H14" s="106">
        <v>74.95</v>
      </c>
      <c r="I14" s="106">
        <v>45</v>
      </c>
      <c r="J14" s="110" t="s">
        <v>17</v>
      </c>
      <c r="K14" s="20"/>
    </row>
    <row r="15" spans="1:11" s="4" customFormat="1" ht="24.2" customHeight="1" x14ac:dyDescent="0.3">
      <c r="A15" s="97"/>
      <c r="B15" s="41"/>
      <c r="C15" s="228" t="s">
        <v>32</v>
      </c>
      <c r="D15" s="228"/>
      <c r="E15" s="228"/>
      <c r="F15" s="41">
        <v>20720</v>
      </c>
      <c r="G15" s="42" t="s">
        <v>12</v>
      </c>
      <c r="H15" s="106">
        <v>64.95</v>
      </c>
      <c r="I15" s="106">
        <v>39</v>
      </c>
      <c r="J15" s="110" t="s">
        <v>17</v>
      </c>
      <c r="K15" s="20"/>
    </row>
    <row r="16" spans="1:11" ht="7.5" customHeight="1" x14ac:dyDescent="0.3">
      <c r="A16" s="11"/>
      <c r="B16" s="54"/>
      <c r="C16" s="55"/>
      <c r="D16" s="56"/>
      <c r="E16" s="53"/>
      <c r="F16" s="41"/>
      <c r="G16" s="41"/>
      <c r="H16" s="178"/>
      <c r="I16" s="178"/>
      <c r="J16" s="111"/>
    </row>
    <row r="17" spans="1:11" ht="19.899999999999999" customHeight="1" x14ac:dyDescent="0.2">
      <c r="A17" s="229" t="s">
        <v>58</v>
      </c>
      <c r="B17" s="229"/>
      <c r="C17" s="229"/>
      <c r="D17" s="229"/>
      <c r="E17" s="229"/>
      <c r="F17" s="231"/>
      <c r="G17" s="231"/>
      <c r="H17" s="233"/>
      <c r="I17" s="233"/>
      <c r="J17" s="235"/>
    </row>
    <row r="18" spans="1:11" ht="19.899999999999999" customHeight="1" x14ac:dyDescent="0.2">
      <c r="A18" s="229"/>
      <c r="B18" s="229"/>
      <c r="C18" s="229"/>
      <c r="D18" s="229"/>
      <c r="E18" s="229"/>
      <c r="F18" s="231"/>
      <c r="G18" s="231"/>
      <c r="H18" s="236"/>
      <c r="I18" s="233"/>
      <c r="J18" s="235"/>
    </row>
    <row r="19" spans="1:11" s="4" customFormat="1" ht="24.2" customHeight="1" x14ac:dyDescent="0.35">
      <c r="A19" s="101"/>
      <c r="B19" s="223" t="s">
        <v>89</v>
      </c>
      <c r="C19" s="223"/>
      <c r="D19" s="223"/>
      <c r="E19" s="223"/>
      <c r="F19" s="41">
        <v>8014931</v>
      </c>
      <c r="G19" s="42">
        <v>604375149311</v>
      </c>
      <c r="H19" s="106">
        <v>119.95</v>
      </c>
      <c r="I19" s="106">
        <v>72</v>
      </c>
      <c r="J19" s="110">
        <v>2</v>
      </c>
      <c r="K19" s="20"/>
    </row>
    <row r="20" spans="1:11" s="4" customFormat="1" ht="24.2" customHeight="1" x14ac:dyDescent="0.3">
      <c r="A20" s="98"/>
      <c r="B20" s="59"/>
      <c r="C20" s="228" t="s">
        <v>5</v>
      </c>
      <c r="D20" s="228"/>
      <c r="E20" s="228"/>
      <c r="F20" s="41">
        <v>8014933</v>
      </c>
      <c r="G20" s="42">
        <v>604375149335</v>
      </c>
      <c r="H20" s="106">
        <v>54.95</v>
      </c>
      <c r="I20" s="106">
        <v>32</v>
      </c>
      <c r="J20" s="110" t="s">
        <v>4</v>
      </c>
      <c r="K20" s="20"/>
    </row>
    <row r="21" spans="1:11" s="4" customFormat="1" ht="24.2" customHeight="1" x14ac:dyDescent="0.3">
      <c r="A21" s="16"/>
      <c r="B21" s="59"/>
      <c r="C21" s="228" t="s">
        <v>6</v>
      </c>
      <c r="D21" s="228"/>
      <c r="E21" s="228"/>
      <c r="F21" s="41">
        <v>8015035</v>
      </c>
      <c r="G21" s="42">
        <v>6043751503554</v>
      </c>
      <c r="H21" s="106">
        <v>16.95</v>
      </c>
      <c r="I21" s="106">
        <v>10</v>
      </c>
      <c r="J21" s="110" t="s">
        <v>4</v>
      </c>
      <c r="K21" s="20"/>
    </row>
    <row r="22" spans="1:11" s="4" customFormat="1" ht="24.2" customHeight="1" x14ac:dyDescent="0.35">
      <c r="A22" s="101"/>
      <c r="B22" s="59"/>
      <c r="C22" s="228" t="s">
        <v>7</v>
      </c>
      <c r="D22" s="228"/>
      <c r="E22" s="228"/>
      <c r="F22" s="41">
        <v>8015036</v>
      </c>
      <c r="G22" s="42">
        <v>604375150362</v>
      </c>
      <c r="H22" s="106">
        <v>16.95</v>
      </c>
      <c r="I22" s="106">
        <v>10</v>
      </c>
      <c r="J22" s="110" t="s">
        <v>4</v>
      </c>
      <c r="K22" s="20"/>
    </row>
    <row r="23" spans="1:11" s="23" customFormat="1" ht="24.2" customHeight="1" x14ac:dyDescent="0.35">
      <c r="A23" s="101"/>
      <c r="B23" s="220" t="s">
        <v>88</v>
      </c>
      <c r="C23" s="220"/>
      <c r="D23" s="220"/>
      <c r="E23" s="220"/>
      <c r="F23" s="43">
        <v>8019857</v>
      </c>
      <c r="G23" s="44">
        <v>604375198579</v>
      </c>
      <c r="H23" s="106">
        <v>99.95</v>
      </c>
      <c r="I23" s="106">
        <v>60</v>
      </c>
      <c r="J23" s="44">
        <v>2</v>
      </c>
      <c r="K23" s="20"/>
    </row>
    <row r="24" spans="1:11" s="4" customFormat="1" ht="24.2" customHeight="1" x14ac:dyDescent="0.35">
      <c r="A24" s="101"/>
      <c r="B24" s="223" t="s">
        <v>18</v>
      </c>
      <c r="C24" s="223"/>
      <c r="D24" s="223"/>
      <c r="E24" s="223"/>
      <c r="F24" s="41">
        <v>8018270</v>
      </c>
      <c r="G24" s="45">
        <v>604375182707</v>
      </c>
      <c r="H24" s="106">
        <v>89.95</v>
      </c>
      <c r="I24" s="106">
        <v>54</v>
      </c>
      <c r="J24" s="110">
        <v>6</v>
      </c>
      <c r="K24" s="20"/>
    </row>
    <row r="25" spans="1:11" s="4" customFormat="1" ht="24.2" customHeight="1" x14ac:dyDescent="0.3">
      <c r="A25" s="16"/>
      <c r="B25" s="59"/>
      <c r="C25" s="227" t="s">
        <v>105</v>
      </c>
      <c r="D25" s="227"/>
      <c r="E25" s="227"/>
      <c r="F25" s="41">
        <v>8014644</v>
      </c>
      <c r="G25" s="42">
        <v>604375146440</v>
      </c>
      <c r="H25" s="106">
        <v>54.95</v>
      </c>
      <c r="I25" s="106">
        <v>32</v>
      </c>
      <c r="J25" s="110" t="s">
        <v>4</v>
      </c>
      <c r="K25" s="20"/>
    </row>
    <row r="26" spans="1:11" s="4" customFormat="1" ht="8.25" customHeight="1" x14ac:dyDescent="0.25">
      <c r="A26" s="9"/>
      <c r="B26" s="60"/>
      <c r="C26" s="60"/>
      <c r="D26" s="61"/>
      <c r="E26" s="60"/>
      <c r="F26" s="46"/>
      <c r="G26" s="46"/>
      <c r="H26" s="132"/>
      <c r="I26" s="132"/>
      <c r="J26" s="112"/>
      <c r="K26" s="20"/>
    </row>
    <row r="27" spans="1:11" ht="19.899999999999999" customHeight="1" x14ac:dyDescent="0.2">
      <c r="A27" s="226" t="s">
        <v>57</v>
      </c>
      <c r="B27" s="226"/>
      <c r="C27" s="226"/>
      <c r="D27" s="226"/>
      <c r="E27" s="226"/>
      <c r="F27" s="231"/>
      <c r="G27" s="231"/>
      <c r="H27" s="233"/>
      <c r="I27" s="233"/>
      <c r="J27" s="235"/>
    </row>
    <row r="28" spans="1:11" ht="19.899999999999999" customHeight="1" x14ac:dyDescent="0.2">
      <c r="A28" s="226"/>
      <c r="B28" s="226"/>
      <c r="C28" s="226"/>
      <c r="D28" s="226"/>
      <c r="E28" s="226"/>
      <c r="F28" s="231"/>
      <c r="G28" s="231"/>
      <c r="H28" s="236"/>
      <c r="I28" s="233"/>
      <c r="J28" s="235"/>
    </row>
    <row r="29" spans="1:11" s="23" customFormat="1" ht="24.2" customHeight="1" x14ac:dyDescent="0.35">
      <c r="A29" s="101"/>
      <c r="B29" s="220" t="s">
        <v>99</v>
      </c>
      <c r="C29" s="220"/>
      <c r="D29" s="220"/>
      <c r="E29" s="220"/>
      <c r="F29" s="43">
        <v>8020860</v>
      </c>
      <c r="G29" s="44">
        <v>604375208605</v>
      </c>
      <c r="H29" s="106">
        <v>134.94999999999999</v>
      </c>
      <c r="I29" s="106">
        <v>81</v>
      </c>
      <c r="J29" s="44">
        <v>2</v>
      </c>
    </row>
    <row r="30" spans="1:11" s="23" customFormat="1" ht="24.2" customHeight="1" x14ac:dyDescent="0.35">
      <c r="A30" s="101"/>
      <c r="B30" s="220" t="s">
        <v>100</v>
      </c>
      <c r="C30" s="220"/>
      <c r="D30" s="220"/>
      <c r="E30" s="220"/>
      <c r="F30" s="43">
        <v>8020859</v>
      </c>
      <c r="G30" s="44">
        <v>604375208599</v>
      </c>
      <c r="H30" s="106">
        <v>114.95</v>
      </c>
      <c r="I30" s="106">
        <v>69</v>
      </c>
      <c r="J30" s="44">
        <v>2</v>
      </c>
    </row>
    <row r="31" spans="1:11" s="23" customFormat="1" ht="24.2" customHeight="1" x14ac:dyDescent="0.35">
      <c r="A31" s="24"/>
      <c r="B31" s="220" t="s">
        <v>53</v>
      </c>
      <c r="C31" s="220"/>
      <c r="D31" s="220"/>
      <c r="E31" s="220"/>
      <c r="F31" s="43">
        <v>8020470</v>
      </c>
      <c r="G31" s="44">
        <v>604375204706</v>
      </c>
      <c r="H31" s="106">
        <v>74.95</v>
      </c>
      <c r="I31" s="106">
        <v>45</v>
      </c>
      <c r="J31" s="44">
        <v>6</v>
      </c>
    </row>
    <row r="32" spans="1:11" s="23" customFormat="1" ht="24.2" customHeight="1" x14ac:dyDescent="0.35">
      <c r="A32" s="126"/>
      <c r="B32" s="220" t="s">
        <v>128</v>
      </c>
      <c r="C32" s="220"/>
      <c r="D32" s="220"/>
      <c r="E32" s="220"/>
      <c r="F32" s="43">
        <v>8020426</v>
      </c>
      <c r="G32" s="44">
        <v>604375204263</v>
      </c>
      <c r="H32" s="106">
        <v>59.95</v>
      </c>
      <c r="I32" s="106">
        <v>36</v>
      </c>
      <c r="J32" s="44">
        <v>6</v>
      </c>
    </row>
    <row r="33" spans="1:11" s="23" customFormat="1" ht="24.2" customHeight="1" x14ac:dyDescent="0.4">
      <c r="A33" s="180" t="s">
        <v>153</v>
      </c>
      <c r="B33" s="220" t="s">
        <v>51</v>
      </c>
      <c r="C33" s="220"/>
      <c r="D33" s="220"/>
      <c r="E33" s="220"/>
      <c r="F33" s="43">
        <v>8018006</v>
      </c>
      <c r="G33" s="44">
        <v>604375180062</v>
      </c>
      <c r="H33" s="177">
        <v>44.95</v>
      </c>
      <c r="I33" s="177">
        <v>27</v>
      </c>
      <c r="J33" s="44">
        <v>6</v>
      </c>
    </row>
    <row r="34" spans="1:11" s="23" customFormat="1" ht="24.2" customHeight="1" x14ac:dyDescent="0.4">
      <c r="A34" s="180" t="s">
        <v>153</v>
      </c>
      <c r="B34" s="220" t="s">
        <v>52</v>
      </c>
      <c r="C34" s="220"/>
      <c r="D34" s="220"/>
      <c r="E34" s="220"/>
      <c r="F34" s="43">
        <v>8019639</v>
      </c>
      <c r="G34" s="44">
        <v>604375196391</v>
      </c>
      <c r="H34" s="177">
        <v>39.950000000000003</v>
      </c>
      <c r="I34" s="177">
        <v>24</v>
      </c>
      <c r="J34" s="44">
        <v>6</v>
      </c>
    </row>
    <row r="35" spans="1:11" s="105" customFormat="1" ht="24.2" customHeight="1" x14ac:dyDescent="0.35">
      <c r="A35" s="126"/>
      <c r="B35" s="108"/>
      <c r="C35" s="221" t="s">
        <v>129</v>
      </c>
      <c r="D35" s="221"/>
      <c r="E35" s="221"/>
      <c r="F35" s="43">
        <v>8020263</v>
      </c>
      <c r="G35" s="44">
        <v>7612013202635</v>
      </c>
      <c r="H35" s="106">
        <v>33.950000000000003</v>
      </c>
      <c r="I35" s="106">
        <v>20</v>
      </c>
      <c r="J35" s="44">
        <v>6</v>
      </c>
    </row>
    <row r="36" spans="1:11" s="22" customFormat="1" ht="24.2" customHeight="1" x14ac:dyDescent="0.3">
      <c r="A36" s="21"/>
      <c r="B36" s="48"/>
      <c r="C36" s="222" t="s">
        <v>47</v>
      </c>
      <c r="D36" s="222"/>
      <c r="E36" s="222"/>
      <c r="F36" s="48">
        <v>8019641</v>
      </c>
      <c r="G36" s="49">
        <v>604375196414</v>
      </c>
      <c r="H36" s="106">
        <v>26.95</v>
      </c>
      <c r="I36" s="106">
        <v>16</v>
      </c>
      <c r="J36" s="49">
        <v>6</v>
      </c>
      <c r="K36" s="20"/>
    </row>
    <row r="37" spans="1:11" s="23" customFormat="1" ht="24.2" customHeight="1" x14ac:dyDescent="0.3">
      <c r="A37" s="24"/>
      <c r="B37" s="43"/>
      <c r="C37" s="221" t="s">
        <v>98</v>
      </c>
      <c r="D37" s="221"/>
      <c r="E37" s="221"/>
      <c r="F37" s="43">
        <v>8020861</v>
      </c>
      <c r="G37" s="44">
        <v>604375208612</v>
      </c>
      <c r="H37" s="106">
        <v>21.95</v>
      </c>
      <c r="I37" s="106">
        <v>13</v>
      </c>
      <c r="J37" s="44">
        <v>6</v>
      </c>
    </row>
    <row r="38" spans="1:11" s="4" customFormat="1" ht="8.25" customHeight="1" x14ac:dyDescent="0.25">
      <c r="A38" s="9"/>
      <c r="B38" s="60"/>
      <c r="C38" s="60"/>
      <c r="D38" s="61"/>
      <c r="E38" s="60"/>
      <c r="F38" s="46"/>
      <c r="G38" s="46"/>
      <c r="H38" s="132"/>
      <c r="I38" s="132"/>
      <c r="J38" s="112"/>
      <c r="K38" s="20"/>
    </row>
    <row r="39" spans="1:11" ht="19.899999999999999" customHeight="1" x14ac:dyDescent="0.2">
      <c r="A39" s="229" t="s">
        <v>55</v>
      </c>
      <c r="B39" s="229"/>
      <c r="C39" s="229"/>
      <c r="D39" s="229"/>
      <c r="E39" s="229"/>
      <c r="F39" s="231"/>
      <c r="G39" s="231"/>
      <c r="H39" s="230"/>
      <c r="I39" s="230"/>
      <c r="J39" s="238"/>
      <c r="K39" s="1"/>
    </row>
    <row r="40" spans="1:11" ht="19.899999999999999" customHeight="1" x14ac:dyDescent="0.2">
      <c r="A40" s="229"/>
      <c r="B40" s="229"/>
      <c r="C40" s="229"/>
      <c r="D40" s="229"/>
      <c r="E40" s="229"/>
      <c r="F40" s="231"/>
      <c r="G40" s="231"/>
      <c r="H40" s="230"/>
      <c r="I40" s="230"/>
      <c r="J40" s="238"/>
      <c r="K40" s="1"/>
    </row>
    <row r="41" spans="1:11" s="20" customFormat="1" ht="24.2" customHeight="1" x14ac:dyDescent="0.35">
      <c r="A41" s="98"/>
      <c r="B41" s="223" t="s">
        <v>68</v>
      </c>
      <c r="C41" s="223"/>
      <c r="D41" s="223"/>
      <c r="E41" s="223"/>
      <c r="F41" s="43" t="s">
        <v>75</v>
      </c>
      <c r="G41" s="42">
        <v>899321000130</v>
      </c>
      <c r="H41" s="106">
        <v>129.94999999999999</v>
      </c>
      <c r="I41" s="106">
        <v>77</v>
      </c>
      <c r="J41" s="110">
        <v>2</v>
      </c>
      <c r="K41" s="4"/>
    </row>
    <row r="42" spans="1:11" s="4" customFormat="1" ht="24.2" customHeight="1" x14ac:dyDescent="0.35">
      <c r="A42" s="98"/>
      <c r="B42" s="223" t="s">
        <v>67</v>
      </c>
      <c r="C42" s="223"/>
      <c r="D42" s="223"/>
      <c r="E42" s="223"/>
      <c r="F42" s="43" t="s">
        <v>76</v>
      </c>
      <c r="G42" s="42">
        <v>899321000857</v>
      </c>
      <c r="H42" s="106">
        <v>119.95</v>
      </c>
      <c r="I42" s="106">
        <v>70</v>
      </c>
      <c r="J42" s="110">
        <v>2</v>
      </c>
    </row>
    <row r="43" spans="1:11" s="23" customFormat="1" ht="24.2" customHeight="1" x14ac:dyDescent="0.35">
      <c r="A43" s="98"/>
      <c r="B43" s="237" t="s">
        <v>66</v>
      </c>
      <c r="C43" s="237"/>
      <c r="D43" s="237"/>
      <c r="E43" s="237"/>
      <c r="F43" s="43" t="s">
        <v>77</v>
      </c>
      <c r="G43" s="95" t="s">
        <v>54</v>
      </c>
      <c r="H43" s="106">
        <v>109.95</v>
      </c>
      <c r="I43" s="106">
        <v>64</v>
      </c>
      <c r="J43" s="44">
        <v>2</v>
      </c>
    </row>
    <row r="44" spans="1:11" s="14" customFormat="1" ht="24.2" customHeight="1" x14ac:dyDescent="0.35">
      <c r="A44" s="126"/>
      <c r="B44" s="224" t="s">
        <v>71</v>
      </c>
      <c r="C44" s="224"/>
      <c r="D44" s="224"/>
      <c r="E44" s="224"/>
      <c r="F44" s="43" t="s">
        <v>125</v>
      </c>
      <c r="G44" s="44">
        <v>604375210257</v>
      </c>
      <c r="H44" s="106">
        <v>99.95</v>
      </c>
      <c r="I44" s="106">
        <v>58</v>
      </c>
      <c r="J44" s="44">
        <v>2</v>
      </c>
    </row>
    <row r="45" spans="1:11" s="4" customFormat="1" ht="24.2" customHeight="1" x14ac:dyDescent="0.3">
      <c r="A45" s="98"/>
      <c r="B45" s="58"/>
      <c r="C45" s="225" t="s">
        <v>49</v>
      </c>
      <c r="D45" s="225"/>
      <c r="E45" s="225"/>
      <c r="F45" s="73" t="s">
        <v>78</v>
      </c>
      <c r="G45" s="42">
        <v>899321000451</v>
      </c>
      <c r="H45" s="106">
        <v>29.95</v>
      </c>
      <c r="I45" s="106">
        <v>18</v>
      </c>
      <c r="J45" s="110">
        <v>6</v>
      </c>
    </row>
    <row r="46" spans="1:11" s="4" customFormat="1" ht="24.2" customHeight="1" x14ac:dyDescent="0.3">
      <c r="A46" s="98"/>
      <c r="B46" s="58"/>
      <c r="C46" s="225" t="s">
        <v>50</v>
      </c>
      <c r="D46" s="225"/>
      <c r="E46" s="225"/>
      <c r="F46" s="73" t="s">
        <v>79</v>
      </c>
      <c r="G46" s="42">
        <v>899321000031</v>
      </c>
      <c r="H46" s="106">
        <v>19.95</v>
      </c>
      <c r="I46" s="106">
        <v>12</v>
      </c>
      <c r="J46" s="110">
        <v>6</v>
      </c>
    </row>
    <row r="47" spans="1:11" s="4" customFormat="1" ht="8.25" customHeight="1" x14ac:dyDescent="0.25">
      <c r="A47" s="9"/>
      <c r="B47" s="60"/>
      <c r="C47" s="60"/>
      <c r="D47" s="61"/>
      <c r="E47" s="60"/>
      <c r="F47" s="46"/>
      <c r="G47" s="46"/>
      <c r="H47" s="132"/>
      <c r="I47" s="132"/>
      <c r="J47" s="112"/>
      <c r="K47" s="20"/>
    </row>
    <row r="48" spans="1:11" ht="19.899999999999999" customHeight="1" x14ac:dyDescent="0.2">
      <c r="A48" s="226" t="s">
        <v>56</v>
      </c>
      <c r="B48" s="226"/>
      <c r="C48" s="226"/>
      <c r="D48" s="226"/>
      <c r="E48" s="226"/>
      <c r="F48" s="231"/>
      <c r="G48" s="231"/>
      <c r="H48" s="233"/>
      <c r="I48" s="233"/>
      <c r="J48" s="235"/>
    </row>
    <row r="49" spans="1:11" ht="19.899999999999999" customHeight="1" x14ac:dyDescent="0.2">
      <c r="A49" s="226"/>
      <c r="B49" s="226"/>
      <c r="C49" s="226"/>
      <c r="D49" s="226"/>
      <c r="E49" s="226"/>
      <c r="F49" s="231"/>
      <c r="G49" s="231"/>
      <c r="H49" s="236"/>
      <c r="I49" s="233"/>
      <c r="J49" s="235"/>
    </row>
    <row r="50" spans="1:11" s="4" customFormat="1" ht="24.2" customHeight="1" x14ac:dyDescent="0.35">
      <c r="A50" s="101"/>
      <c r="B50" s="223" t="s">
        <v>69</v>
      </c>
      <c r="C50" s="223"/>
      <c r="D50" s="223"/>
      <c r="E50" s="223"/>
      <c r="F50" s="41">
        <v>8013692</v>
      </c>
      <c r="G50" s="42">
        <v>604375136922</v>
      </c>
      <c r="H50" s="106">
        <v>15.95</v>
      </c>
      <c r="I50" s="106">
        <v>9</v>
      </c>
      <c r="J50" s="110">
        <v>12</v>
      </c>
      <c r="K50" s="20"/>
    </row>
    <row r="51" spans="1:11" s="4" customFormat="1" ht="24.2" customHeight="1" x14ac:dyDescent="0.35">
      <c r="A51" s="101"/>
      <c r="B51" s="223" t="s">
        <v>70</v>
      </c>
      <c r="C51" s="223"/>
      <c r="D51" s="223"/>
      <c r="E51" s="223"/>
      <c r="F51" s="41">
        <v>8014996</v>
      </c>
      <c r="G51" s="42">
        <v>604375149960</v>
      </c>
      <c r="H51" s="106">
        <v>11.95</v>
      </c>
      <c r="I51" s="106">
        <v>7</v>
      </c>
      <c r="J51" s="110">
        <v>12</v>
      </c>
      <c r="K51" s="20"/>
    </row>
    <row r="52" spans="1:11" ht="23.1" customHeight="1" x14ac:dyDescent="0.3">
      <c r="A52" s="63" t="s">
        <v>13</v>
      </c>
      <c r="B52" s="34"/>
      <c r="C52" s="38"/>
      <c r="D52" s="62"/>
      <c r="E52" s="34"/>
      <c r="F52" s="50"/>
      <c r="G52" s="51"/>
      <c r="H52" s="133"/>
      <c r="I52" s="134"/>
      <c r="J52" s="113"/>
    </row>
    <row r="53" spans="1:11" ht="24.2" customHeight="1" x14ac:dyDescent="0.2">
      <c r="A53" s="34"/>
      <c r="B53" s="34"/>
      <c r="C53" s="38"/>
      <c r="D53" s="62"/>
      <c r="E53" s="34"/>
      <c r="F53" s="50"/>
      <c r="G53" s="51"/>
      <c r="H53" s="133"/>
      <c r="I53" s="134"/>
      <c r="J53" s="113"/>
    </row>
    <row r="54" spans="1:11" ht="24.2" customHeight="1" x14ac:dyDescent="0.45">
      <c r="A54" s="65" t="s">
        <v>8</v>
      </c>
      <c r="B54" s="34"/>
      <c r="C54" s="38"/>
      <c r="D54" s="62"/>
      <c r="E54" s="34"/>
      <c r="F54" s="50"/>
      <c r="G54" s="51"/>
      <c r="H54" s="133"/>
      <c r="I54" s="134"/>
      <c r="J54" s="113"/>
    </row>
    <row r="55" spans="1:11" ht="24.2" customHeight="1" x14ac:dyDescent="0.2">
      <c r="A55" s="66" t="s">
        <v>73</v>
      </c>
      <c r="B55" s="34"/>
      <c r="C55" s="38"/>
      <c r="D55" s="62"/>
      <c r="E55" s="34"/>
      <c r="F55" s="50"/>
      <c r="G55" s="51"/>
      <c r="H55" s="133"/>
      <c r="I55" s="134"/>
      <c r="J55" s="113"/>
    </row>
    <row r="56" spans="1:11" ht="24.2" customHeight="1" x14ac:dyDescent="0.2">
      <c r="A56" s="66" t="s">
        <v>74</v>
      </c>
      <c r="B56" s="34"/>
      <c r="C56" s="38"/>
      <c r="D56" s="62"/>
      <c r="E56" s="34"/>
      <c r="F56" s="50"/>
      <c r="G56" s="51"/>
      <c r="H56" s="133"/>
      <c r="I56" s="134"/>
      <c r="J56" s="113"/>
    </row>
    <row r="57" spans="1:11" ht="24.2" customHeight="1" x14ac:dyDescent="0.2">
      <c r="A57" s="66" t="s">
        <v>83</v>
      </c>
      <c r="B57" s="34"/>
      <c r="C57" s="38"/>
      <c r="D57" s="62"/>
      <c r="E57" s="34"/>
      <c r="F57" s="50"/>
      <c r="G57" s="51"/>
      <c r="H57" s="133"/>
      <c r="I57" s="134"/>
      <c r="J57" s="113"/>
    </row>
    <row r="58" spans="1:11" ht="24.2" customHeight="1" x14ac:dyDescent="0.2">
      <c r="A58" s="67" t="s">
        <v>9</v>
      </c>
      <c r="B58" s="34"/>
      <c r="C58" s="38"/>
      <c r="D58" s="62"/>
      <c r="E58" s="34"/>
      <c r="F58" s="50"/>
      <c r="G58" s="51"/>
      <c r="H58" s="133"/>
      <c r="I58" s="134"/>
      <c r="J58" s="113"/>
    </row>
    <row r="59" spans="1:11" ht="27.95" customHeight="1" x14ac:dyDescent="0.3">
      <c r="A59" s="68" t="s">
        <v>24</v>
      </c>
      <c r="B59" s="34"/>
      <c r="C59" s="38"/>
      <c r="D59" s="62"/>
      <c r="E59" s="34"/>
      <c r="F59" s="50"/>
      <c r="G59" s="51"/>
      <c r="H59" s="133"/>
      <c r="I59" s="134"/>
      <c r="J59" s="113"/>
    </row>
    <row r="60" spans="1:11" ht="27.95" customHeight="1" x14ac:dyDescent="0.2"/>
    <row r="61" spans="1:11" ht="27.95" customHeight="1" x14ac:dyDescent="0.2"/>
    <row r="62" spans="1:11" ht="7.5" customHeight="1" x14ac:dyDescent="0.2"/>
    <row r="63" spans="1:11" ht="28.5" customHeight="1" x14ac:dyDescent="0.2"/>
    <row r="64" spans="1:11" ht="9.75" customHeight="1" x14ac:dyDescent="0.2"/>
    <row r="65" ht="20.100000000000001" customHeight="1" x14ac:dyDescent="0.2"/>
    <row r="66" ht="20.100000000000001" customHeight="1" x14ac:dyDescent="0.2"/>
    <row r="67" ht="24.2" customHeight="1" x14ac:dyDescent="0.2"/>
    <row r="68" ht="24.2" customHeight="1" x14ac:dyDescent="0.2"/>
    <row r="69" ht="24.2" customHeight="1" x14ac:dyDescent="0.2"/>
    <row r="70" ht="24.2" customHeight="1" x14ac:dyDescent="0.2"/>
    <row r="71" ht="24.2" customHeight="1" x14ac:dyDescent="0.2"/>
    <row r="72" ht="7.5" customHeight="1" x14ac:dyDescent="0.2"/>
    <row r="73" ht="20.100000000000001" customHeight="1" x14ac:dyDescent="0.2"/>
    <row r="74" ht="20.100000000000001" customHeight="1" x14ac:dyDescent="0.2"/>
    <row r="75" ht="24.2" customHeight="1" x14ac:dyDescent="0.2"/>
    <row r="76" ht="24.2" customHeight="1" x14ac:dyDescent="0.2"/>
    <row r="77" ht="7.5" customHeight="1" x14ac:dyDescent="0.2"/>
    <row r="78" ht="39.950000000000003" customHeight="1" x14ac:dyDescent="0.2"/>
    <row r="79" ht="24.2" customHeight="1" x14ac:dyDescent="0.2"/>
    <row r="80" ht="24.2" customHeight="1" x14ac:dyDescent="0.2"/>
    <row r="81" ht="24.2" customHeight="1" x14ac:dyDescent="0.2"/>
    <row r="82" ht="7.5" customHeight="1" x14ac:dyDescent="0.2"/>
    <row r="83" ht="39.950000000000003" customHeight="1" x14ac:dyDescent="0.2"/>
    <row r="84" ht="24.2" customHeight="1" x14ac:dyDescent="0.2"/>
    <row r="85" ht="24.2" customHeight="1" x14ac:dyDescent="0.2"/>
    <row r="86" ht="24.2" customHeight="1" x14ac:dyDescent="0.2"/>
    <row r="87" ht="24.2" customHeight="1" x14ac:dyDescent="0.2"/>
    <row r="88" ht="7.5" customHeight="1" x14ac:dyDescent="0.2"/>
    <row r="89" ht="39.950000000000003" customHeight="1" x14ac:dyDescent="0.2"/>
    <row r="90" ht="24.2" customHeight="1" x14ac:dyDescent="0.2"/>
    <row r="91" ht="24.2" customHeight="1" x14ac:dyDescent="0.2"/>
    <row r="92" ht="24.2" customHeight="1" x14ac:dyDescent="0.2"/>
    <row r="93" ht="24.2" customHeight="1" x14ac:dyDescent="0.2"/>
    <row r="94" ht="24.2" customHeight="1" x14ac:dyDescent="0.2"/>
    <row r="95" ht="24.2" customHeight="1" x14ac:dyDescent="0.2"/>
    <row r="96" ht="24.2" customHeight="1" x14ac:dyDescent="0.2"/>
    <row r="97" ht="7.5" customHeight="1" x14ac:dyDescent="0.2"/>
    <row r="98" ht="39.950000000000003" customHeight="1" x14ac:dyDescent="0.2"/>
    <row r="99" ht="24.2" customHeight="1" x14ac:dyDescent="0.2"/>
    <row r="100" ht="24.2" customHeight="1" x14ac:dyDescent="0.2"/>
    <row r="101" ht="24.2" customHeight="1" x14ac:dyDescent="0.2"/>
    <row r="102" ht="24.2" customHeight="1" x14ac:dyDescent="0.2"/>
    <row r="103" ht="24.2" customHeight="1" x14ac:dyDescent="0.2"/>
    <row r="104" ht="24.2" customHeight="1" x14ac:dyDescent="0.2"/>
    <row r="105" ht="24.2" customHeight="1" x14ac:dyDescent="0.2"/>
    <row r="106" ht="24.2" customHeight="1" x14ac:dyDescent="0.2"/>
    <row r="107" ht="24.2" customHeight="1" x14ac:dyDescent="0.2"/>
    <row r="108" ht="24.2" customHeight="1" x14ac:dyDescent="0.2"/>
    <row r="109" ht="24.2" customHeight="1" x14ac:dyDescent="0.2"/>
    <row r="110" ht="24.2" customHeight="1" x14ac:dyDescent="0.2"/>
    <row r="111" ht="7.5" customHeight="1" x14ac:dyDescent="0.2"/>
    <row r="112" ht="33" customHeight="1" x14ac:dyDescent="0.2"/>
    <row r="113" ht="24.2" customHeight="1" x14ac:dyDescent="0.2"/>
    <row r="114" ht="24.2" customHeight="1" x14ac:dyDescent="0.2"/>
    <row r="115" ht="24.2" customHeight="1" x14ac:dyDescent="0.2"/>
    <row r="116" ht="24.2" customHeight="1" x14ac:dyDescent="0.2"/>
    <row r="117" ht="24.2" customHeight="1" x14ac:dyDescent="0.2"/>
    <row r="118" ht="24.2" customHeight="1" x14ac:dyDescent="0.2"/>
    <row r="119" ht="24.2" customHeight="1" x14ac:dyDescent="0.2"/>
    <row r="120" ht="24.2" customHeight="1" x14ac:dyDescent="0.2"/>
    <row r="121" ht="24.2" customHeight="1" x14ac:dyDescent="0.2"/>
    <row r="122" hidden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17.25" customHeight="1" x14ac:dyDescent="0.2"/>
    <row r="128" ht="17.25" customHeight="1" x14ac:dyDescent="0.2"/>
  </sheetData>
  <mergeCells count="64">
    <mergeCell ref="F48:F49"/>
    <mergeCell ref="A39:E40"/>
    <mergeCell ref="J27:J28"/>
    <mergeCell ref="B43:E43"/>
    <mergeCell ref="G39:G40"/>
    <mergeCell ref="G27:G28"/>
    <mergeCell ref="J39:J40"/>
    <mergeCell ref="I27:I28"/>
    <mergeCell ref="H27:H28"/>
    <mergeCell ref="B41:E41"/>
    <mergeCell ref="G48:G49"/>
    <mergeCell ref="H48:H49"/>
    <mergeCell ref="I48:I49"/>
    <mergeCell ref="J48:J49"/>
    <mergeCell ref="B32:E32"/>
    <mergeCell ref="B33:E33"/>
    <mergeCell ref="J4:J5"/>
    <mergeCell ref="I17:I18"/>
    <mergeCell ref="F4:F5"/>
    <mergeCell ref="H39:H40"/>
    <mergeCell ref="I4:I5"/>
    <mergeCell ref="I39:I40"/>
    <mergeCell ref="F27:F28"/>
    <mergeCell ref="F39:F40"/>
    <mergeCell ref="G4:G5"/>
    <mergeCell ref="J17:J18"/>
    <mergeCell ref="H17:H18"/>
    <mergeCell ref="A4:E5"/>
    <mergeCell ref="H4:H5"/>
    <mergeCell ref="A27:E28"/>
    <mergeCell ref="F17:F18"/>
    <mergeCell ref="G17:G18"/>
    <mergeCell ref="A17:E18"/>
    <mergeCell ref="B6:E6"/>
    <mergeCell ref="B7:E7"/>
    <mergeCell ref="C8:E8"/>
    <mergeCell ref="C9:E9"/>
    <mergeCell ref="C10:E10"/>
    <mergeCell ref="B11:E11"/>
    <mergeCell ref="C12:E12"/>
    <mergeCell ref="B13:E13"/>
    <mergeCell ref="C14:E14"/>
    <mergeCell ref="C15:E15"/>
    <mergeCell ref="B19:E19"/>
    <mergeCell ref="C20:E20"/>
    <mergeCell ref="C21:E21"/>
    <mergeCell ref="C22:E22"/>
    <mergeCell ref="B23:E23"/>
    <mergeCell ref="B24:E24"/>
    <mergeCell ref="C25:E25"/>
    <mergeCell ref="B29:E29"/>
    <mergeCell ref="B30:E30"/>
    <mergeCell ref="B31:E31"/>
    <mergeCell ref="B34:E34"/>
    <mergeCell ref="C35:E35"/>
    <mergeCell ref="C36:E36"/>
    <mergeCell ref="C37:E37"/>
    <mergeCell ref="B51:E51"/>
    <mergeCell ref="B42:E42"/>
    <mergeCell ref="B44:E44"/>
    <mergeCell ref="C45:E45"/>
    <mergeCell ref="C46:E46"/>
    <mergeCell ref="B50:E50"/>
    <mergeCell ref="A48:E49"/>
  </mergeCells>
  <phoneticPr fontId="0" type="noConversion"/>
  <printOptions horizontalCentered="1"/>
  <pageMargins left="0.80208333333333304" right="0.5" top="0" bottom="0" header="0" footer="0"/>
  <pageSetup scale="48" orientation="portrait" r:id="rId1"/>
  <headerFooter alignWithMargins="0"/>
  <ignoredErrors>
    <ignoredError sqref="J25 J9:J10 J26:J28 J20:J22 J11:J14 J15:J1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51"/>
  <sheetViews>
    <sheetView view="pageBreakPreview" zoomScaleNormal="100" zoomScaleSheetLayoutView="100" zoomScalePageLayoutView="36" workbookViewId="0">
      <selection activeCell="J2" sqref="J2"/>
    </sheetView>
  </sheetViews>
  <sheetFormatPr defaultRowHeight="12.75" x14ac:dyDescent="0.2"/>
  <cols>
    <col min="1" max="1" width="8" customWidth="1"/>
    <col min="2" max="2" width="2.7109375" customWidth="1"/>
    <col min="3" max="3" width="3.85546875" customWidth="1"/>
    <col min="4" max="4" width="6.140625" customWidth="1"/>
    <col min="5" max="5" width="52.140625" customWidth="1"/>
    <col min="6" max="7" width="20.7109375" style="7" customWidth="1"/>
    <col min="8" max="8" width="17.140625" style="147" customWidth="1"/>
    <col min="9" max="9" width="20.7109375" style="13" customWidth="1"/>
    <col min="10" max="10" width="20.7109375" customWidth="1"/>
  </cols>
  <sheetData>
    <row r="1" spans="1:10" ht="43.5" customHeight="1" x14ac:dyDescent="0.4">
      <c r="A1" s="86"/>
      <c r="B1" s="87"/>
      <c r="C1" s="62"/>
      <c r="D1" s="34"/>
      <c r="E1" s="34"/>
      <c r="F1" s="50"/>
      <c r="G1" s="69"/>
      <c r="H1" s="137"/>
      <c r="I1" s="137"/>
      <c r="J1" s="32" t="s">
        <v>152</v>
      </c>
    </row>
    <row r="2" spans="1:10" ht="23.1" customHeight="1" x14ac:dyDescent="0.3">
      <c r="A2" s="86"/>
      <c r="B2" s="87"/>
      <c r="C2" s="62"/>
      <c r="D2" s="34"/>
      <c r="E2" s="34"/>
      <c r="F2" s="50"/>
      <c r="G2" s="70"/>
      <c r="H2" s="138"/>
      <c r="I2" s="139"/>
      <c r="J2" s="219" t="s">
        <v>151</v>
      </c>
    </row>
    <row r="3" spans="1:10" ht="6.75" customHeight="1" x14ac:dyDescent="0.4">
      <c r="A3" s="34"/>
      <c r="B3" s="34"/>
      <c r="C3" s="35"/>
      <c r="D3" s="36"/>
      <c r="E3" s="37"/>
      <c r="F3" s="38"/>
      <c r="G3" s="51"/>
      <c r="H3" s="140"/>
      <c r="I3" s="141"/>
      <c r="J3" s="40"/>
    </row>
    <row r="4" spans="1:10" ht="20.100000000000001" customHeight="1" x14ac:dyDescent="0.2">
      <c r="A4" s="229" t="s">
        <v>14</v>
      </c>
      <c r="B4" s="229"/>
      <c r="C4" s="229"/>
      <c r="D4" s="229"/>
      <c r="E4" s="229"/>
      <c r="F4" s="231" t="s">
        <v>3</v>
      </c>
      <c r="G4" s="234" t="s">
        <v>130</v>
      </c>
      <c r="H4" s="242" t="s">
        <v>25</v>
      </c>
      <c r="I4" s="242" t="s">
        <v>1</v>
      </c>
      <c r="J4" s="241" t="s">
        <v>21</v>
      </c>
    </row>
    <row r="5" spans="1:10" ht="20.100000000000001" customHeight="1" x14ac:dyDescent="0.2">
      <c r="A5" s="229"/>
      <c r="B5" s="229"/>
      <c r="C5" s="229"/>
      <c r="D5" s="229"/>
      <c r="E5" s="229"/>
      <c r="F5" s="231"/>
      <c r="G5" s="234"/>
      <c r="H5" s="243"/>
      <c r="I5" s="242"/>
      <c r="J5" s="241"/>
    </row>
    <row r="6" spans="1:10" s="13" customFormat="1" ht="23.1" customHeight="1" x14ac:dyDescent="0.35">
      <c r="A6" s="181"/>
      <c r="B6" s="224" t="s">
        <v>133</v>
      </c>
      <c r="C6" s="224"/>
      <c r="D6" s="224"/>
      <c r="E6" s="224"/>
      <c r="F6" s="73">
        <v>8021087</v>
      </c>
      <c r="G6" s="74" t="s">
        <v>136</v>
      </c>
      <c r="H6" s="102">
        <v>109.95</v>
      </c>
      <c r="I6" s="102">
        <v>63</v>
      </c>
      <c r="J6" s="45">
        <v>6</v>
      </c>
    </row>
    <row r="7" spans="1:10" s="13" customFormat="1" ht="23.1" customHeight="1" x14ac:dyDescent="0.35">
      <c r="A7" s="181"/>
      <c r="B7" s="220" t="s">
        <v>145</v>
      </c>
      <c r="C7" s="220"/>
      <c r="D7" s="220"/>
      <c r="E7" s="220"/>
      <c r="F7" s="43">
        <v>8021119</v>
      </c>
      <c r="G7" s="77" t="s">
        <v>140</v>
      </c>
      <c r="H7" s="106">
        <v>99.95</v>
      </c>
      <c r="I7" s="106">
        <v>60</v>
      </c>
      <c r="J7" s="44">
        <v>6</v>
      </c>
    </row>
    <row r="8" spans="1:10" ht="23.1" customHeight="1" x14ac:dyDescent="0.35">
      <c r="A8" s="101"/>
      <c r="B8" s="223" t="s">
        <v>80</v>
      </c>
      <c r="C8" s="223"/>
      <c r="D8" s="223"/>
      <c r="E8" s="223"/>
      <c r="F8" s="73">
        <v>8019749</v>
      </c>
      <c r="G8" s="74" t="s">
        <v>48</v>
      </c>
      <c r="H8" s="106">
        <v>69.95</v>
      </c>
      <c r="I8" s="106">
        <v>42</v>
      </c>
      <c r="J8" s="45">
        <v>6</v>
      </c>
    </row>
    <row r="9" spans="1:10" ht="6.75" customHeight="1" x14ac:dyDescent="0.3">
      <c r="A9" s="10"/>
      <c r="B9" s="88"/>
      <c r="C9" s="88"/>
      <c r="D9" s="88"/>
      <c r="E9" s="88"/>
      <c r="F9" s="46"/>
      <c r="G9" s="72"/>
      <c r="H9" s="142"/>
      <c r="I9" s="142"/>
      <c r="J9" s="47"/>
    </row>
    <row r="10" spans="1:10" ht="39.950000000000003" customHeight="1" x14ac:dyDescent="0.3">
      <c r="A10" s="229" t="s">
        <v>60</v>
      </c>
      <c r="B10" s="229"/>
      <c r="C10" s="229"/>
      <c r="D10" s="229"/>
      <c r="E10" s="229"/>
      <c r="F10" s="75"/>
      <c r="G10" s="71"/>
      <c r="H10" s="143"/>
      <c r="I10" s="102"/>
      <c r="J10" s="76"/>
    </row>
    <row r="11" spans="1:10" s="13" customFormat="1" ht="23.1" customHeight="1" x14ac:dyDescent="0.35">
      <c r="A11" s="101"/>
      <c r="B11" s="224" t="s">
        <v>64</v>
      </c>
      <c r="C11" s="224"/>
      <c r="D11" s="224"/>
      <c r="E11" s="224"/>
      <c r="F11" s="73">
        <v>8019229</v>
      </c>
      <c r="G11" s="74" t="s">
        <v>132</v>
      </c>
      <c r="H11" s="106">
        <v>199.95</v>
      </c>
      <c r="I11" s="106">
        <v>125</v>
      </c>
      <c r="J11" s="45">
        <v>6</v>
      </c>
    </row>
    <row r="12" spans="1:10" s="18" customFormat="1" ht="23.1" customHeight="1" x14ac:dyDescent="0.35">
      <c r="A12" s="101"/>
      <c r="B12" s="220" t="s">
        <v>36</v>
      </c>
      <c r="C12" s="220"/>
      <c r="D12" s="220"/>
      <c r="E12" s="220"/>
      <c r="F12" s="43">
        <v>8016279</v>
      </c>
      <c r="G12" s="77" t="s">
        <v>15</v>
      </c>
      <c r="H12" s="106">
        <v>134.94999999999999</v>
      </c>
      <c r="I12" s="106">
        <v>80</v>
      </c>
      <c r="J12" s="44">
        <v>6</v>
      </c>
    </row>
    <row r="13" spans="1:10" ht="23.1" customHeight="1" x14ac:dyDescent="0.35">
      <c r="A13" s="101"/>
      <c r="B13" s="223" t="s">
        <v>61</v>
      </c>
      <c r="C13" s="223"/>
      <c r="D13" s="223"/>
      <c r="E13" s="223"/>
      <c r="F13" s="41">
        <v>8018505</v>
      </c>
      <c r="G13" s="71" t="s">
        <v>19</v>
      </c>
      <c r="H13" s="106">
        <v>114.95</v>
      </c>
      <c r="I13" s="106">
        <v>69</v>
      </c>
      <c r="J13" s="42">
        <v>6</v>
      </c>
    </row>
    <row r="14" spans="1:10" ht="23.1" customHeight="1" x14ac:dyDescent="0.35">
      <c r="A14" s="101"/>
      <c r="B14" s="223" t="s">
        <v>63</v>
      </c>
      <c r="C14" s="223"/>
      <c r="D14" s="223"/>
      <c r="E14" s="223"/>
      <c r="F14" s="41">
        <v>8019260</v>
      </c>
      <c r="G14" s="71" t="s">
        <v>40</v>
      </c>
      <c r="H14" s="106">
        <v>59.95</v>
      </c>
      <c r="I14" s="106">
        <v>36</v>
      </c>
      <c r="J14" s="42">
        <v>6</v>
      </c>
    </row>
    <row r="15" spans="1:10" ht="23.1" customHeight="1" x14ac:dyDescent="0.35">
      <c r="A15" s="101"/>
      <c r="B15" s="223" t="s">
        <v>62</v>
      </c>
      <c r="C15" s="223"/>
      <c r="D15" s="223"/>
      <c r="E15" s="223"/>
      <c r="F15" s="41">
        <v>8019259</v>
      </c>
      <c r="G15" s="71" t="s">
        <v>41</v>
      </c>
      <c r="H15" s="106">
        <v>49.95</v>
      </c>
      <c r="I15" s="106">
        <v>30</v>
      </c>
      <c r="J15" s="42">
        <v>6</v>
      </c>
    </row>
    <row r="16" spans="1:10" ht="6.75" customHeight="1" x14ac:dyDescent="0.3">
      <c r="A16" s="9"/>
      <c r="B16" s="88"/>
      <c r="C16" s="88"/>
      <c r="D16" s="88"/>
      <c r="E16" s="88"/>
      <c r="F16" s="46"/>
      <c r="G16" s="72"/>
      <c r="H16" s="142"/>
      <c r="I16" s="142"/>
      <c r="J16" s="47"/>
    </row>
    <row r="17" spans="1:10" ht="39.950000000000003" customHeight="1" x14ac:dyDescent="0.3">
      <c r="A17" s="229" t="s">
        <v>46</v>
      </c>
      <c r="B17" s="229"/>
      <c r="C17" s="229"/>
      <c r="D17" s="229"/>
      <c r="E17" s="229"/>
      <c r="F17" s="75"/>
      <c r="G17" s="71"/>
      <c r="H17" s="143"/>
      <c r="I17" s="102"/>
      <c r="J17" s="76"/>
    </row>
    <row r="18" spans="1:10" s="18" customFormat="1" ht="23.1" customHeight="1" x14ac:dyDescent="0.35">
      <c r="A18" s="175"/>
      <c r="B18" s="220" t="s">
        <v>93</v>
      </c>
      <c r="C18" s="220"/>
      <c r="D18" s="220"/>
      <c r="E18" s="220"/>
      <c r="F18" s="43">
        <v>8018996</v>
      </c>
      <c r="G18" s="44">
        <v>604375189966</v>
      </c>
      <c r="H18" s="106">
        <v>17.95</v>
      </c>
      <c r="I18" s="106">
        <v>10.8</v>
      </c>
      <c r="J18" s="44">
        <v>6</v>
      </c>
    </row>
    <row r="19" spans="1:10" s="18" customFormat="1" ht="23.1" customHeight="1" x14ac:dyDescent="0.35">
      <c r="A19" s="176"/>
      <c r="B19" s="220" t="s">
        <v>94</v>
      </c>
      <c r="C19" s="220"/>
      <c r="D19" s="220"/>
      <c r="E19" s="220"/>
      <c r="F19" s="43">
        <v>8018995</v>
      </c>
      <c r="G19" s="44">
        <v>604375189959</v>
      </c>
      <c r="H19" s="106">
        <v>18.95</v>
      </c>
      <c r="I19" s="106">
        <v>11.4</v>
      </c>
      <c r="J19" s="44">
        <v>6</v>
      </c>
    </row>
    <row r="20" spans="1:10" s="18" customFormat="1" ht="23.1" customHeight="1" x14ac:dyDescent="0.35">
      <c r="A20" s="101"/>
      <c r="B20" s="220" t="s">
        <v>95</v>
      </c>
      <c r="C20" s="220"/>
      <c r="D20" s="220"/>
      <c r="E20" s="220"/>
      <c r="F20" s="43">
        <v>8016049</v>
      </c>
      <c r="G20" s="77" t="s">
        <v>16</v>
      </c>
      <c r="H20" s="106">
        <v>6.95</v>
      </c>
      <c r="I20" s="106">
        <v>4</v>
      </c>
      <c r="J20" s="44">
        <v>24</v>
      </c>
    </row>
    <row r="21" spans="1:10" s="18" customFormat="1" ht="23.1" customHeight="1" x14ac:dyDescent="0.35">
      <c r="A21" s="101"/>
      <c r="B21" s="220" t="s">
        <v>108</v>
      </c>
      <c r="C21" s="220"/>
      <c r="D21" s="220"/>
      <c r="E21" s="220"/>
      <c r="F21" s="43">
        <v>8017614</v>
      </c>
      <c r="G21" s="77" t="s">
        <v>109</v>
      </c>
      <c r="H21" s="106">
        <v>5.95</v>
      </c>
      <c r="I21" s="106">
        <v>3.5</v>
      </c>
      <c r="J21" s="44">
        <v>24</v>
      </c>
    </row>
    <row r="22" spans="1:10" ht="6.75" customHeight="1" x14ac:dyDescent="0.3">
      <c r="A22" s="12"/>
      <c r="B22" s="88"/>
      <c r="C22" s="88"/>
      <c r="D22" s="88"/>
      <c r="E22" s="88"/>
      <c r="F22" s="46"/>
      <c r="G22" s="72"/>
      <c r="H22" s="142"/>
      <c r="I22" s="142"/>
      <c r="J22" s="47"/>
    </row>
    <row r="23" spans="1:10" ht="39.950000000000003" customHeight="1" x14ac:dyDescent="0.3">
      <c r="A23" s="229" t="s">
        <v>44</v>
      </c>
      <c r="B23" s="229"/>
      <c r="C23" s="229"/>
      <c r="D23" s="229"/>
      <c r="E23" s="229"/>
      <c r="F23" s="75"/>
      <c r="G23" s="71"/>
      <c r="H23" s="143"/>
      <c r="I23" s="102"/>
      <c r="J23" s="76"/>
    </row>
    <row r="24" spans="1:10" s="13" customFormat="1" ht="23.1" customHeight="1" x14ac:dyDescent="0.35">
      <c r="A24" s="100"/>
      <c r="B24" s="224" t="s">
        <v>84</v>
      </c>
      <c r="C24" s="224"/>
      <c r="D24" s="224"/>
      <c r="E24" s="224"/>
      <c r="F24" s="73">
        <v>8020677</v>
      </c>
      <c r="G24" s="74" t="s">
        <v>82</v>
      </c>
      <c r="H24" s="102">
        <v>124.95</v>
      </c>
      <c r="I24" s="102">
        <v>75</v>
      </c>
      <c r="J24" s="45">
        <v>6</v>
      </c>
    </row>
    <row r="25" spans="1:10" ht="23.1" customHeight="1" x14ac:dyDescent="0.35">
      <c r="A25" s="19"/>
      <c r="B25" s="223" t="s">
        <v>81</v>
      </c>
      <c r="C25" s="223"/>
      <c r="D25" s="223"/>
      <c r="E25" s="223"/>
      <c r="F25" s="73">
        <v>8020676</v>
      </c>
      <c r="G25" s="74" t="s">
        <v>72</v>
      </c>
      <c r="H25" s="102">
        <v>44.95</v>
      </c>
      <c r="I25" s="102">
        <v>27</v>
      </c>
      <c r="J25" s="45">
        <v>6</v>
      </c>
    </row>
    <row r="26" spans="1:10" ht="6.75" customHeight="1" x14ac:dyDescent="0.3">
      <c r="A26" s="12"/>
      <c r="B26" s="88"/>
      <c r="C26" s="88"/>
      <c r="D26" s="88"/>
      <c r="E26" s="88"/>
      <c r="F26" s="46"/>
      <c r="G26" s="72"/>
      <c r="H26" s="142"/>
      <c r="I26" s="142"/>
      <c r="J26" s="47"/>
    </row>
    <row r="27" spans="1:10" ht="39.950000000000003" customHeight="1" x14ac:dyDescent="0.3">
      <c r="A27" s="229" t="s">
        <v>45</v>
      </c>
      <c r="B27" s="229"/>
      <c r="C27" s="229"/>
      <c r="D27" s="229"/>
      <c r="E27" s="229"/>
      <c r="F27" s="75"/>
      <c r="G27" s="71"/>
      <c r="H27" s="125"/>
      <c r="I27" s="144"/>
      <c r="J27" s="76"/>
    </row>
    <row r="28" spans="1:10" ht="23.1" customHeight="1" x14ac:dyDescent="0.35">
      <c r="A28" s="101"/>
      <c r="B28" s="223" t="s">
        <v>33</v>
      </c>
      <c r="C28" s="223"/>
      <c r="D28" s="223"/>
      <c r="E28" s="223"/>
      <c r="F28" s="41">
        <v>8018909</v>
      </c>
      <c r="G28" s="71" t="s">
        <v>27</v>
      </c>
      <c r="H28" s="102">
        <v>9.9499999999999993</v>
      </c>
      <c r="I28" s="102">
        <v>6</v>
      </c>
      <c r="J28" s="42">
        <v>10</v>
      </c>
    </row>
    <row r="29" spans="1:10" ht="23.1" customHeight="1" x14ac:dyDescent="0.35">
      <c r="A29" s="101"/>
      <c r="B29" s="223" t="s">
        <v>37</v>
      </c>
      <c r="C29" s="223"/>
      <c r="D29" s="223"/>
      <c r="E29" s="223"/>
      <c r="F29" s="41">
        <v>8018913</v>
      </c>
      <c r="G29" s="71" t="s">
        <v>29</v>
      </c>
      <c r="H29" s="102">
        <v>16.95</v>
      </c>
      <c r="I29" s="102">
        <v>10</v>
      </c>
      <c r="J29" s="42">
        <v>10</v>
      </c>
    </row>
    <row r="30" spans="1:10" ht="23.1" customHeight="1" x14ac:dyDescent="0.35">
      <c r="A30" s="101"/>
      <c r="B30" s="223" t="s">
        <v>38</v>
      </c>
      <c r="C30" s="223"/>
      <c r="D30" s="223"/>
      <c r="E30" s="223"/>
      <c r="F30" s="41">
        <v>8018907</v>
      </c>
      <c r="G30" s="71" t="s">
        <v>28</v>
      </c>
      <c r="H30" s="102">
        <v>16.95</v>
      </c>
      <c r="I30" s="102">
        <v>10</v>
      </c>
      <c r="J30" s="42">
        <v>6</v>
      </c>
    </row>
    <row r="31" spans="1:10" s="13" customFormat="1" ht="23.1" customHeight="1" x14ac:dyDescent="0.35">
      <c r="A31" s="181"/>
      <c r="B31" s="224" t="s">
        <v>137</v>
      </c>
      <c r="C31" s="224"/>
      <c r="D31" s="224"/>
      <c r="E31" s="224"/>
      <c r="F31" s="73">
        <v>8021083</v>
      </c>
      <c r="G31" s="74" t="s">
        <v>138</v>
      </c>
      <c r="H31" s="102">
        <v>39.950000000000003</v>
      </c>
      <c r="I31" s="102">
        <v>24</v>
      </c>
      <c r="J31" s="45">
        <v>6</v>
      </c>
    </row>
    <row r="32" spans="1:10" s="13" customFormat="1" ht="23.1" customHeight="1" x14ac:dyDescent="0.35">
      <c r="A32" s="181"/>
      <c r="B32" s="224" t="s">
        <v>134</v>
      </c>
      <c r="C32" s="224"/>
      <c r="D32" s="224"/>
      <c r="E32" s="224"/>
      <c r="F32" s="73">
        <v>8021106</v>
      </c>
      <c r="G32" s="74" t="s">
        <v>139</v>
      </c>
      <c r="H32" s="102">
        <v>9.9499999999999993</v>
      </c>
      <c r="I32" s="102">
        <v>6</v>
      </c>
      <c r="J32" s="45">
        <v>10</v>
      </c>
    </row>
    <row r="33" spans="1:10" ht="23.1" customHeight="1" x14ac:dyDescent="0.35">
      <c r="A33" s="17"/>
      <c r="B33" s="223" t="s">
        <v>39</v>
      </c>
      <c r="C33" s="223"/>
      <c r="D33" s="223"/>
      <c r="E33" s="223"/>
      <c r="F33" s="41">
        <v>8018802</v>
      </c>
      <c r="G33" s="71" t="s">
        <v>26</v>
      </c>
      <c r="H33" s="102">
        <v>9.9499999999999993</v>
      </c>
      <c r="I33" s="102">
        <v>6</v>
      </c>
      <c r="J33" s="42">
        <v>6</v>
      </c>
    </row>
    <row r="34" spans="1:10" ht="23.1" customHeight="1" x14ac:dyDescent="0.35">
      <c r="A34" s="17"/>
      <c r="B34" s="223" t="s">
        <v>141</v>
      </c>
      <c r="C34" s="223"/>
      <c r="D34" s="223"/>
      <c r="E34" s="223"/>
      <c r="F34" s="41">
        <v>8016526</v>
      </c>
      <c r="G34" s="71" t="s">
        <v>143</v>
      </c>
      <c r="H34" s="102">
        <v>26.95</v>
      </c>
      <c r="I34" s="102">
        <v>16</v>
      </c>
      <c r="J34" s="42">
        <v>10</v>
      </c>
    </row>
    <row r="35" spans="1:10" ht="23.1" customHeight="1" x14ac:dyDescent="0.35">
      <c r="A35" s="17"/>
      <c r="B35" s="223" t="s">
        <v>144</v>
      </c>
      <c r="C35" s="223"/>
      <c r="D35" s="223"/>
      <c r="E35" s="223"/>
      <c r="F35" s="41">
        <v>8017632</v>
      </c>
      <c r="G35" s="71" t="s">
        <v>142</v>
      </c>
      <c r="H35" s="102">
        <v>32.950000000000003</v>
      </c>
      <c r="I35" s="102">
        <v>20</v>
      </c>
      <c r="J35" s="42">
        <v>10</v>
      </c>
    </row>
    <row r="36" spans="1:10" ht="23.1" customHeight="1" x14ac:dyDescent="0.3">
      <c r="A36" s="89" t="s">
        <v>110</v>
      </c>
      <c r="B36" s="78"/>
      <c r="C36" s="78"/>
      <c r="D36" s="78"/>
      <c r="E36" s="78"/>
      <c r="F36" s="78"/>
      <c r="G36" s="78"/>
      <c r="H36" s="145"/>
      <c r="I36" s="145"/>
      <c r="J36" s="78"/>
    </row>
    <row r="37" spans="1:10" ht="23.1" customHeight="1" x14ac:dyDescent="0.3">
      <c r="A37" s="78"/>
      <c r="B37" s="89" t="s">
        <v>30</v>
      </c>
      <c r="C37" s="78"/>
      <c r="D37" s="78"/>
      <c r="E37" s="78"/>
      <c r="F37" s="78"/>
      <c r="G37" s="78"/>
      <c r="H37" s="145"/>
      <c r="I37" s="145"/>
      <c r="J37" s="78"/>
    </row>
    <row r="38" spans="1:10" ht="23.1" customHeight="1" x14ac:dyDescent="0.45">
      <c r="A38" s="64"/>
      <c r="B38" s="65"/>
      <c r="C38" s="65"/>
      <c r="D38" s="65"/>
      <c r="E38" s="65"/>
      <c r="F38" s="50"/>
      <c r="G38" s="79"/>
      <c r="H38" s="138"/>
      <c r="I38" s="139"/>
      <c r="J38" s="80"/>
    </row>
    <row r="39" spans="1:10" ht="23.1" customHeight="1" x14ac:dyDescent="0.45">
      <c r="A39" s="65" t="s">
        <v>8</v>
      </c>
      <c r="B39" s="87"/>
      <c r="C39" s="62"/>
      <c r="D39" s="34"/>
      <c r="E39" s="34"/>
      <c r="F39" s="81"/>
      <c r="G39" s="240"/>
      <c r="H39" s="240"/>
      <c r="I39" s="240"/>
      <c r="J39" s="240"/>
    </row>
    <row r="40" spans="1:10" ht="23.1" customHeight="1" x14ac:dyDescent="0.35">
      <c r="A40" s="66" t="s">
        <v>73</v>
      </c>
      <c r="B40" s="87"/>
      <c r="C40" s="90"/>
      <c r="D40" s="90"/>
      <c r="E40" s="90"/>
      <c r="F40" s="50"/>
      <c r="G40" s="82"/>
      <c r="H40" s="146"/>
      <c r="I40" s="146"/>
      <c r="J40" s="82"/>
    </row>
    <row r="41" spans="1:10" ht="23.1" customHeight="1" x14ac:dyDescent="0.3">
      <c r="A41" s="66" t="s">
        <v>74</v>
      </c>
      <c r="B41" s="87"/>
      <c r="C41" s="87"/>
      <c r="D41" s="87"/>
      <c r="E41" s="87"/>
      <c r="F41" s="50"/>
      <c r="G41" s="239"/>
      <c r="H41" s="239"/>
      <c r="I41" s="239"/>
      <c r="J41" s="239"/>
    </row>
    <row r="42" spans="1:10" ht="23.1" customHeight="1" x14ac:dyDescent="0.3">
      <c r="A42" s="66" t="s">
        <v>83</v>
      </c>
      <c r="B42" s="34"/>
      <c r="C42" s="91"/>
      <c r="D42" s="62"/>
      <c r="E42" s="34"/>
      <c r="F42" s="50"/>
      <c r="G42" s="239"/>
      <c r="H42" s="239"/>
      <c r="I42" s="239"/>
      <c r="J42" s="239"/>
    </row>
    <row r="43" spans="1:10" ht="23.1" customHeight="1" x14ac:dyDescent="0.3">
      <c r="A43" s="67" t="s">
        <v>9</v>
      </c>
      <c r="B43" s="8"/>
      <c r="C43" s="8"/>
      <c r="D43" s="8"/>
      <c r="E43" s="8"/>
      <c r="F43" s="83"/>
      <c r="G43" s="84"/>
      <c r="H43" s="92"/>
      <c r="I43" s="92"/>
      <c r="J43" s="85"/>
    </row>
    <row r="44" spans="1:10" ht="23.1" customHeight="1" x14ac:dyDescent="0.35">
      <c r="A44" s="92" t="s">
        <v>23</v>
      </c>
      <c r="B44" s="57"/>
      <c r="C44" s="57"/>
      <c r="D44" s="57"/>
      <c r="E44" s="57"/>
      <c r="F44" s="41"/>
      <c r="G44" s="71"/>
      <c r="H44" s="144"/>
      <c r="I44" s="144"/>
      <c r="J44" s="42"/>
    </row>
    <row r="45" spans="1:10" ht="24" customHeight="1" x14ac:dyDescent="0.2"/>
    <row r="46" spans="1:10" ht="6.75" customHeight="1" x14ac:dyDescent="0.2"/>
    <row r="47" spans="1:10" ht="33" customHeight="1" x14ac:dyDescent="0.2"/>
    <row r="48" spans="1:10" ht="21.95" customHeight="1" x14ac:dyDescent="0.2"/>
    <row r="49" ht="21.95" customHeight="1" x14ac:dyDescent="0.2"/>
    <row r="50" ht="21.95" customHeight="1" x14ac:dyDescent="0.2"/>
    <row r="51" ht="21.95" customHeight="1" x14ac:dyDescent="0.2"/>
  </sheetData>
  <mergeCells count="35">
    <mergeCell ref="B13:E13"/>
    <mergeCell ref="B15:E15"/>
    <mergeCell ref="B14:E14"/>
    <mergeCell ref="B31:E31"/>
    <mergeCell ref="I4:I5"/>
    <mergeCell ref="A4:E5"/>
    <mergeCell ref="B6:E6"/>
    <mergeCell ref="B18:E18"/>
    <mergeCell ref="A17:E17"/>
    <mergeCell ref="B20:E20"/>
    <mergeCell ref="B25:E25"/>
    <mergeCell ref="A27:E27"/>
    <mergeCell ref="A23:E23"/>
    <mergeCell ref="B19:E19"/>
    <mergeCell ref="B21:E21"/>
    <mergeCell ref="B24:E24"/>
    <mergeCell ref="J4:J5"/>
    <mergeCell ref="B12:E12"/>
    <mergeCell ref="A10:E10"/>
    <mergeCell ref="H4:H5"/>
    <mergeCell ref="B8:E8"/>
    <mergeCell ref="G4:G5"/>
    <mergeCell ref="B11:E11"/>
    <mergeCell ref="F4:F5"/>
    <mergeCell ref="B7:E7"/>
    <mergeCell ref="B33:E33"/>
    <mergeCell ref="B29:E29"/>
    <mergeCell ref="B32:E32"/>
    <mergeCell ref="B30:E30"/>
    <mergeCell ref="B28:E28"/>
    <mergeCell ref="B34:E34"/>
    <mergeCell ref="B35:E35"/>
    <mergeCell ref="G42:J42"/>
    <mergeCell ref="G39:J39"/>
    <mergeCell ref="G41:J41"/>
  </mergeCells>
  <printOptions horizontalCentered="1"/>
  <pageMargins left="0.2" right="0.2" top="0.25" bottom="0.25" header="0" footer="0"/>
  <pageSetup scale="61" orientation="portrait" r:id="rId1"/>
  <ignoredErrors>
    <ignoredError sqref="G33 G22:G32 G16:G20 G8:G10 G6 G11:G1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4BEED-D6C8-4836-A3B5-40F9ACAD0BF5}">
  <sheetPr>
    <pageSetUpPr fitToPage="1"/>
  </sheetPr>
  <dimension ref="A1:J96"/>
  <sheetViews>
    <sheetView view="pageBreakPreview" topLeftCell="A46" zoomScaleNormal="100" zoomScaleSheetLayoutView="100" workbookViewId="0">
      <selection activeCell="B59" sqref="B59:E62"/>
    </sheetView>
  </sheetViews>
  <sheetFormatPr defaultColWidth="9.140625" defaultRowHeight="15.75" x14ac:dyDescent="0.2"/>
  <cols>
    <col min="1" max="1" width="8" style="149" customWidth="1"/>
    <col min="2" max="2" width="2.7109375" style="149" customWidth="1"/>
    <col min="3" max="3" width="3.85546875" style="171" customWidth="1"/>
    <col min="4" max="4" width="6.140625" style="172" customWidth="1"/>
    <col min="5" max="5" width="52.140625" style="149" customWidth="1"/>
    <col min="6" max="6" width="20.7109375" style="205" customWidth="1"/>
    <col min="7" max="7" width="20.7109375" style="206" customWidth="1"/>
    <col min="8" max="8" width="20.7109375" style="217" customWidth="1"/>
    <col min="9" max="9" width="20.7109375" style="216" customWidth="1"/>
    <col min="10" max="10" width="20.7109375" style="124" customWidth="1"/>
    <col min="11" max="16384" width="9.140625" style="149"/>
  </cols>
  <sheetData>
    <row r="1" spans="1:10" ht="23.1" customHeight="1" x14ac:dyDescent="0.35">
      <c r="A1" s="244"/>
      <c r="B1" s="244"/>
      <c r="C1" s="244"/>
      <c r="D1" s="244"/>
      <c r="E1" s="244"/>
      <c r="F1" s="191"/>
      <c r="G1" s="192"/>
      <c r="H1" s="207"/>
      <c r="I1" s="207"/>
      <c r="J1" s="116" t="s">
        <v>152</v>
      </c>
    </row>
    <row r="2" spans="1:10" ht="22.9" customHeight="1" x14ac:dyDescent="0.3">
      <c r="A2" s="244"/>
      <c r="B2" s="244"/>
      <c r="C2" s="244"/>
      <c r="D2" s="244"/>
      <c r="E2" s="244"/>
      <c r="F2" s="191"/>
      <c r="G2" s="193"/>
      <c r="H2" s="208"/>
      <c r="I2" s="209"/>
      <c r="J2" s="219" t="s">
        <v>151</v>
      </c>
    </row>
    <row r="3" spans="1:10" ht="22.9" customHeight="1" x14ac:dyDescent="0.3">
      <c r="A3" s="150"/>
      <c r="B3" s="150"/>
      <c r="C3" s="150"/>
      <c r="D3" s="150"/>
      <c r="E3" s="150"/>
      <c r="F3" s="191"/>
      <c r="G3" s="193"/>
      <c r="H3" s="208"/>
      <c r="I3" s="209"/>
      <c r="J3" s="117"/>
    </row>
    <row r="4" spans="1:10" s="18" customFormat="1" ht="19.899999999999999" customHeight="1" x14ac:dyDescent="0.2">
      <c r="A4" s="245" t="s">
        <v>146</v>
      </c>
      <c r="B4" s="245"/>
      <c r="C4" s="245"/>
      <c r="D4" s="245"/>
      <c r="E4" s="245"/>
      <c r="F4" s="246" t="s">
        <v>3</v>
      </c>
      <c r="G4" s="246" t="s">
        <v>10</v>
      </c>
      <c r="H4" s="247" t="s">
        <v>25</v>
      </c>
      <c r="I4" s="247" t="s">
        <v>1</v>
      </c>
      <c r="J4" s="232" t="s">
        <v>21</v>
      </c>
    </row>
    <row r="5" spans="1:10" s="18" customFormat="1" ht="19.899999999999999" customHeight="1" x14ac:dyDescent="0.2">
      <c r="A5" s="245"/>
      <c r="B5" s="245"/>
      <c r="C5" s="245"/>
      <c r="D5" s="245"/>
      <c r="E5" s="245"/>
      <c r="F5" s="246"/>
      <c r="G5" s="246"/>
      <c r="H5" s="247"/>
      <c r="I5" s="247"/>
      <c r="J5" s="232"/>
    </row>
    <row r="6" spans="1:10" s="23" customFormat="1" ht="24.2" customHeight="1" x14ac:dyDescent="0.35">
      <c r="A6" s="101"/>
      <c r="B6" s="220" t="s">
        <v>235</v>
      </c>
      <c r="C6" s="220"/>
      <c r="D6" s="220"/>
      <c r="E6" s="220"/>
      <c r="F6" s="194">
        <v>62100</v>
      </c>
      <c r="G6" s="195" t="s">
        <v>237</v>
      </c>
      <c r="H6" s="189">
        <v>9.9499999999999993</v>
      </c>
      <c r="I6" s="189">
        <v>5.97</v>
      </c>
      <c r="J6" s="77" t="s">
        <v>20</v>
      </c>
    </row>
    <row r="7" spans="1:10" s="23" customFormat="1" ht="24.2" customHeight="1" x14ac:dyDescent="0.35">
      <c r="A7" s="179"/>
      <c r="B7" s="220" t="s">
        <v>210</v>
      </c>
      <c r="C7" s="220"/>
      <c r="D7" s="220"/>
      <c r="E7" s="220"/>
      <c r="F7" s="196">
        <v>62110</v>
      </c>
      <c r="G7" s="195" t="s">
        <v>238</v>
      </c>
      <c r="H7" s="189">
        <v>8.9499999999999993</v>
      </c>
      <c r="I7" s="189">
        <v>5.37</v>
      </c>
      <c r="J7" s="77" t="s">
        <v>20</v>
      </c>
    </row>
    <row r="8" spans="1:10" s="23" customFormat="1" ht="24.2" customHeight="1" x14ac:dyDescent="0.35">
      <c r="A8" s="179"/>
      <c r="B8" s="220" t="s">
        <v>113</v>
      </c>
      <c r="C8" s="220"/>
      <c r="D8" s="220"/>
      <c r="E8" s="220"/>
      <c r="F8" s="194">
        <v>62120</v>
      </c>
      <c r="G8" s="195" t="s">
        <v>239</v>
      </c>
      <c r="H8" s="189">
        <v>11.95</v>
      </c>
      <c r="I8" s="189">
        <v>7.17</v>
      </c>
      <c r="J8" s="77" t="s">
        <v>20</v>
      </c>
    </row>
    <row r="9" spans="1:10" s="23" customFormat="1" ht="24.2" customHeight="1" x14ac:dyDescent="0.35">
      <c r="A9" s="179"/>
      <c r="B9" s="220" t="s">
        <v>119</v>
      </c>
      <c r="C9" s="220"/>
      <c r="D9" s="220"/>
      <c r="E9" s="220"/>
      <c r="F9" s="194">
        <v>62125</v>
      </c>
      <c r="G9" s="195" t="s">
        <v>240</v>
      </c>
      <c r="H9" s="189">
        <v>11.95</v>
      </c>
      <c r="I9" s="189">
        <v>7.17</v>
      </c>
      <c r="J9" s="77" t="s">
        <v>20</v>
      </c>
    </row>
    <row r="10" spans="1:10" s="23" customFormat="1" ht="24.2" customHeight="1" x14ac:dyDescent="0.35">
      <c r="A10" s="25"/>
      <c r="B10" s="220" t="s">
        <v>131</v>
      </c>
      <c r="C10" s="220"/>
      <c r="D10" s="220"/>
      <c r="E10" s="220"/>
      <c r="F10" s="194">
        <v>62130</v>
      </c>
      <c r="G10" s="195" t="s">
        <v>241</v>
      </c>
      <c r="H10" s="189">
        <v>14.95</v>
      </c>
      <c r="I10" s="189">
        <v>8.9700000000000006</v>
      </c>
      <c r="J10" s="77" t="s">
        <v>20</v>
      </c>
    </row>
    <row r="11" spans="1:10" s="23" customFormat="1" ht="24.2" customHeight="1" x14ac:dyDescent="0.35">
      <c r="A11" s="179"/>
      <c r="B11" s="220" t="s">
        <v>120</v>
      </c>
      <c r="C11" s="220"/>
      <c r="D11" s="220"/>
      <c r="E11" s="220"/>
      <c r="F11" s="194">
        <v>62135</v>
      </c>
      <c r="G11" s="195" t="s">
        <v>242</v>
      </c>
      <c r="H11" s="189">
        <v>9.9499999999999993</v>
      </c>
      <c r="I11" s="189">
        <v>5.97</v>
      </c>
      <c r="J11" s="77" t="s">
        <v>20</v>
      </c>
    </row>
    <row r="12" spans="1:10" s="23" customFormat="1" ht="24.2" customHeight="1" x14ac:dyDescent="0.35">
      <c r="A12" s="179"/>
      <c r="B12" s="220" t="s">
        <v>112</v>
      </c>
      <c r="C12" s="220"/>
      <c r="D12" s="220"/>
      <c r="E12" s="220"/>
      <c r="F12" s="194">
        <v>62145</v>
      </c>
      <c r="G12" s="195" t="s">
        <v>276</v>
      </c>
      <c r="H12" s="189">
        <v>11.95</v>
      </c>
      <c r="I12" s="189">
        <v>7.17</v>
      </c>
      <c r="J12" s="77" t="s">
        <v>20</v>
      </c>
    </row>
    <row r="13" spans="1:10" s="23" customFormat="1" ht="24.2" customHeight="1" x14ac:dyDescent="0.35">
      <c r="A13" s="25"/>
      <c r="B13" s="220" t="s">
        <v>111</v>
      </c>
      <c r="C13" s="220"/>
      <c r="D13" s="220"/>
      <c r="E13" s="220"/>
      <c r="F13" s="194">
        <v>62150</v>
      </c>
      <c r="G13" s="195" t="s">
        <v>243</v>
      </c>
      <c r="H13" s="189">
        <v>9.9499999999999993</v>
      </c>
      <c r="I13" s="189">
        <v>5.97</v>
      </c>
      <c r="J13" s="77" t="s">
        <v>20</v>
      </c>
    </row>
    <row r="14" spans="1:10" s="14" customFormat="1" ht="7.5" customHeight="1" x14ac:dyDescent="0.3">
      <c r="A14" s="151"/>
      <c r="B14" s="152"/>
      <c r="C14" s="152"/>
      <c r="D14" s="152"/>
      <c r="E14" s="152"/>
      <c r="F14" s="197"/>
      <c r="G14" s="198"/>
      <c r="H14" s="189"/>
      <c r="I14" s="189"/>
      <c r="J14" s="77"/>
    </row>
    <row r="15" spans="1:10" ht="19.899999999999999" customHeight="1" x14ac:dyDescent="0.2">
      <c r="A15" s="245" t="s">
        <v>147</v>
      </c>
      <c r="B15" s="245"/>
      <c r="C15" s="245"/>
      <c r="D15" s="245"/>
      <c r="E15" s="245"/>
      <c r="F15" s="246"/>
      <c r="G15" s="246"/>
      <c r="H15" s="248"/>
      <c r="I15" s="248"/>
      <c r="J15" s="232"/>
    </row>
    <row r="16" spans="1:10" ht="19.899999999999999" customHeight="1" x14ac:dyDescent="0.2">
      <c r="A16" s="245"/>
      <c r="B16" s="245"/>
      <c r="C16" s="245"/>
      <c r="D16" s="245"/>
      <c r="E16" s="245"/>
      <c r="F16" s="246"/>
      <c r="G16" s="246"/>
      <c r="H16" s="249"/>
      <c r="I16" s="248"/>
      <c r="J16" s="232"/>
    </row>
    <row r="17" spans="1:10" s="23" customFormat="1" ht="24.2" customHeight="1" x14ac:dyDescent="0.35">
      <c r="A17" s="179"/>
      <c r="B17" s="220" t="s">
        <v>217</v>
      </c>
      <c r="C17" s="220"/>
      <c r="D17" s="220"/>
      <c r="E17" s="220"/>
      <c r="F17" s="196">
        <v>62600</v>
      </c>
      <c r="G17" s="195" t="s">
        <v>245</v>
      </c>
      <c r="H17" s="189">
        <v>13.95</v>
      </c>
      <c r="I17" s="189">
        <v>8.3699999999999992</v>
      </c>
      <c r="J17" s="77" t="s">
        <v>20</v>
      </c>
    </row>
    <row r="18" spans="1:10" s="20" customFormat="1" ht="24.2" customHeight="1" x14ac:dyDescent="0.35">
      <c r="A18" s="179"/>
      <c r="B18" s="220" t="s">
        <v>211</v>
      </c>
      <c r="C18" s="220"/>
      <c r="D18" s="220"/>
      <c r="E18" s="220"/>
      <c r="F18" s="194">
        <v>62605</v>
      </c>
      <c r="G18" s="195" t="s">
        <v>278</v>
      </c>
      <c r="H18" s="189">
        <v>13.95</v>
      </c>
      <c r="I18" s="189">
        <v>8.3699999999999992</v>
      </c>
      <c r="J18" s="77" t="s">
        <v>20</v>
      </c>
    </row>
    <row r="19" spans="1:10" s="23" customFormat="1" ht="24.2" customHeight="1" x14ac:dyDescent="0.35">
      <c r="A19" s="179"/>
      <c r="B19" s="220" t="s">
        <v>96</v>
      </c>
      <c r="C19" s="220"/>
      <c r="D19" s="220"/>
      <c r="E19" s="220"/>
      <c r="F19" s="196">
        <v>62610</v>
      </c>
      <c r="G19" s="195" t="s">
        <v>244</v>
      </c>
      <c r="H19" s="189">
        <v>9.9499999999999993</v>
      </c>
      <c r="I19" s="189">
        <v>5.97</v>
      </c>
      <c r="J19" s="77" t="s">
        <v>20</v>
      </c>
    </row>
    <row r="20" spans="1:10" s="14" customFormat="1" ht="24.2" customHeight="1" x14ac:dyDescent="0.35">
      <c r="A20" s="179"/>
      <c r="B20" s="220" t="s">
        <v>85</v>
      </c>
      <c r="C20" s="220"/>
      <c r="D20" s="220"/>
      <c r="E20" s="220"/>
      <c r="F20" s="194">
        <v>62615</v>
      </c>
      <c r="G20" s="195" t="s">
        <v>246</v>
      </c>
      <c r="H20" s="189">
        <v>11.95</v>
      </c>
      <c r="I20" s="189">
        <v>7.17</v>
      </c>
      <c r="J20" s="77" t="s">
        <v>20</v>
      </c>
    </row>
    <row r="21" spans="1:10" s="23" customFormat="1" ht="24.2" customHeight="1" x14ac:dyDescent="0.35">
      <c r="A21" s="179"/>
      <c r="B21" s="220" t="s">
        <v>116</v>
      </c>
      <c r="C21" s="220"/>
      <c r="D21" s="220"/>
      <c r="E21" s="220"/>
      <c r="F21" s="196">
        <v>62620</v>
      </c>
      <c r="G21" s="195" t="s">
        <v>247</v>
      </c>
      <c r="H21" s="189">
        <v>14.95</v>
      </c>
      <c r="I21" s="189">
        <v>8.9700000000000006</v>
      </c>
      <c r="J21" s="77" t="s">
        <v>20</v>
      </c>
    </row>
    <row r="22" spans="1:10" s="23" customFormat="1" ht="24.2" customHeight="1" x14ac:dyDescent="0.35">
      <c r="A22" s="25"/>
      <c r="B22" s="220" t="s">
        <v>114</v>
      </c>
      <c r="C22" s="220"/>
      <c r="D22" s="220"/>
      <c r="E22" s="220"/>
      <c r="F22" s="196">
        <v>62625</v>
      </c>
      <c r="G22" s="195" t="s">
        <v>248</v>
      </c>
      <c r="H22" s="189">
        <v>14.95</v>
      </c>
      <c r="I22" s="189">
        <v>8.9700000000000006</v>
      </c>
      <c r="J22" s="77" t="s">
        <v>20</v>
      </c>
    </row>
    <row r="23" spans="1:10" s="23" customFormat="1" ht="24.2" customHeight="1" x14ac:dyDescent="0.35">
      <c r="A23" s="179"/>
      <c r="B23" s="220" t="s">
        <v>126</v>
      </c>
      <c r="C23" s="220"/>
      <c r="D23" s="220"/>
      <c r="E23" s="220"/>
      <c r="F23" s="196">
        <v>62630</v>
      </c>
      <c r="G23" s="195" t="s">
        <v>249</v>
      </c>
      <c r="H23" s="189">
        <v>11.95</v>
      </c>
      <c r="I23" s="189">
        <v>7.17</v>
      </c>
      <c r="J23" s="77" t="s">
        <v>20</v>
      </c>
    </row>
    <row r="24" spans="1:10" ht="7.5" customHeight="1" x14ac:dyDescent="0.3">
      <c r="A24" s="153"/>
      <c r="B24" s="154"/>
      <c r="C24" s="155"/>
      <c r="D24" s="156"/>
      <c r="E24" s="107"/>
      <c r="F24" s="197"/>
      <c r="G24" s="197"/>
      <c r="H24" s="189"/>
      <c r="I24" s="189"/>
      <c r="J24" s="118"/>
    </row>
    <row r="25" spans="1:10" ht="19.899999999999999" customHeight="1" x14ac:dyDescent="0.2">
      <c r="A25" s="245" t="s">
        <v>148</v>
      </c>
      <c r="B25" s="245"/>
      <c r="C25" s="245"/>
      <c r="D25" s="245"/>
      <c r="E25" s="245"/>
      <c r="F25" s="246"/>
      <c r="G25" s="246"/>
      <c r="H25" s="248"/>
      <c r="I25" s="248"/>
      <c r="J25" s="232"/>
    </row>
    <row r="26" spans="1:10" ht="19.899999999999999" customHeight="1" x14ac:dyDescent="0.2">
      <c r="A26" s="245"/>
      <c r="B26" s="245"/>
      <c r="C26" s="245"/>
      <c r="D26" s="245"/>
      <c r="E26" s="245"/>
      <c r="F26" s="246"/>
      <c r="G26" s="246"/>
      <c r="H26" s="249"/>
      <c r="I26" s="248"/>
      <c r="J26" s="232"/>
    </row>
    <row r="27" spans="1:10" s="14" customFormat="1" ht="24.2" customHeight="1" x14ac:dyDescent="0.35">
      <c r="A27" s="179"/>
      <c r="B27" s="220" t="s">
        <v>87</v>
      </c>
      <c r="C27" s="220"/>
      <c r="D27" s="220"/>
      <c r="E27" s="220"/>
      <c r="F27" s="196">
        <v>62400</v>
      </c>
      <c r="G27" s="195" t="s">
        <v>250</v>
      </c>
      <c r="H27" s="189">
        <v>13.95</v>
      </c>
      <c r="I27" s="189">
        <v>8.3699999999999992</v>
      </c>
      <c r="J27" s="77" t="s">
        <v>20</v>
      </c>
    </row>
    <row r="28" spans="1:10" s="14" customFormat="1" ht="24.2" customHeight="1" x14ac:dyDescent="0.35">
      <c r="A28" s="179"/>
      <c r="B28" s="224" t="s">
        <v>236</v>
      </c>
      <c r="C28" s="224"/>
      <c r="D28" s="224"/>
      <c r="E28" s="224"/>
      <c r="F28" s="197">
        <v>62405</v>
      </c>
      <c r="G28" s="190" t="s">
        <v>251</v>
      </c>
      <c r="H28" s="189">
        <v>13.95</v>
      </c>
      <c r="I28" s="189">
        <v>8.3699999999999992</v>
      </c>
      <c r="J28" s="77" t="s">
        <v>20</v>
      </c>
    </row>
    <row r="29" spans="1:10" s="23" customFormat="1" ht="24.2" customHeight="1" x14ac:dyDescent="0.35">
      <c r="A29" s="179"/>
      <c r="B29" s="220" t="s">
        <v>216</v>
      </c>
      <c r="C29" s="220"/>
      <c r="D29" s="220"/>
      <c r="E29" s="220"/>
      <c r="F29" s="196">
        <v>62410</v>
      </c>
      <c r="G29" s="195" t="s">
        <v>252</v>
      </c>
      <c r="H29" s="189">
        <v>11.95</v>
      </c>
      <c r="I29" s="189">
        <v>7.17</v>
      </c>
      <c r="J29" s="77" t="s">
        <v>20</v>
      </c>
    </row>
    <row r="30" spans="1:10" s="14" customFormat="1" ht="24.2" customHeight="1" x14ac:dyDescent="0.35">
      <c r="A30" s="179"/>
      <c r="B30" s="220" t="s">
        <v>212</v>
      </c>
      <c r="C30" s="220"/>
      <c r="D30" s="220"/>
      <c r="E30" s="220"/>
      <c r="F30" s="196">
        <v>62415</v>
      </c>
      <c r="G30" s="195" t="s">
        <v>253</v>
      </c>
      <c r="H30" s="189">
        <v>11.95</v>
      </c>
      <c r="I30" s="189">
        <v>7.17</v>
      </c>
      <c r="J30" s="77" t="s">
        <v>20</v>
      </c>
    </row>
    <row r="31" spans="1:10" s="23" customFormat="1" ht="24.2" customHeight="1" x14ac:dyDescent="0.35">
      <c r="A31" s="179"/>
      <c r="B31" s="220" t="s">
        <v>115</v>
      </c>
      <c r="C31" s="220"/>
      <c r="D31" s="220"/>
      <c r="E31" s="220"/>
      <c r="F31" s="196">
        <v>62420</v>
      </c>
      <c r="G31" s="195" t="s">
        <v>254</v>
      </c>
      <c r="H31" s="189">
        <v>14.95</v>
      </c>
      <c r="I31" s="189">
        <v>8.9700000000000006</v>
      </c>
      <c r="J31" s="77" t="s">
        <v>20</v>
      </c>
    </row>
    <row r="32" spans="1:10" s="23" customFormat="1" ht="24.2" customHeight="1" x14ac:dyDescent="0.35">
      <c r="A32" s="179"/>
      <c r="B32" s="220" t="s">
        <v>124</v>
      </c>
      <c r="C32" s="220"/>
      <c r="D32" s="220"/>
      <c r="E32" s="220"/>
      <c r="F32" s="196">
        <v>62435</v>
      </c>
      <c r="G32" s="195" t="s">
        <v>277</v>
      </c>
      <c r="H32" s="189">
        <v>13.95</v>
      </c>
      <c r="I32" s="189">
        <v>8.3699999999999992</v>
      </c>
      <c r="J32" s="77" t="s">
        <v>20</v>
      </c>
    </row>
    <row r="33" spans="1:10" ht="7.5" customHeight="1" x14ac:dyDescent="0.3">
      <c r="A33" s="153"/>
      <c r="B33" s="154"/>
      <c r="C33" s="155"/>
      <c r="D33" s="156"/>
      <c r="E33" s="107"/>
      <c r="F33" s="197"/>
      <c r="G33" s="197"/>
      <c r="H33" s="189"/>
      <c r="I33" s="189"/>
      <c r="J33" s="118"/>
    </row>
    <row r="34" spans="1:10" ht="19.899999999999999" customHeight="1" x14ac:dyDescent="0.2">
      <c r="A34" s="245" t="s">
        <v>149</v>
      </c>
      <c r="B34" s="245"/>
      <c r="C34" s="245"/>
      <c r="D34" s="245"/>
      <c r="E34" s="245"/>
      <c r="F34" s="246"/>
      <c r="G34" s="246"/>
      <c r="H34" s="248"/>
      <c r="I34" s="248"/>
      <c r="J34" s="232"/>
    </row>
    <row r="35" spans="1:10" ht="19.899999999999999" customHeight="1" x14ac:dyDescent="0.2">
      <c r="A35" s="245"/>
      <c r="B35" s="245"/>
      <c r="C35" s="245"/>
      <c r="D35" s="245"/>
      <c r="E35" s="245"/>
      <c r="F35" s="246"/>
      <c r="G35" s="246"/>
      <c r="H35" s="249"/>
      <c r="I35" s="248"/>
      <c r="J35" s="232"/>
    </row>
    <row r="36" spans="1:10" s="23" customFormat="1" ht="24.2" customHeight="1" x14ac:dyDescent="0.35">
      <c r="A36" s="179"/>
      <c r="B36" s="220" t="s">
        <v>86</v>
      </c>
      <c r="C36" s="220"/>
      <c r="D36" s="220"/>
      <c r="E36" s="220"/>
      <c r="F36" s="196">
        <v>62300</v>
      </c>
      <c r="G36" s="195" t="s">
        <v>255</v>
      </c>
      <c r="H36" s="189">
        <v>13.95</v>
      </c>
      <c r="I36" s="189">
        <v>8.3699999999999992</v>
      </c>
      <c r="J36" s="77" t="s">
        <v>20</v>
      </c>
    </row>
    <row r="37" spans="1:10" s="23" customFormat="1" ht="24.2" customHeight="1" x14ac:dyDescent="0.35">
      <c r="A37" s="179"/>
      <c r="B37" s="220" t="s">
        <v>104</v>
      </c>
      <c r="C37" s="220"/>
      <c r="D37" s="220"/>
      <c r="E37" s="220"/>
      <c r="F37" s="196">
        <v>62305</v>
      </c>
      <c r="G37" s="195" t="s">
        <v>256</v>
      </c>
      <c r="H37" s="189">
        <v>11.95</v>
      </c>
      <c r="I37" s="189">
        <v>7.17</v>
      </c>
      <c r="J37" s="77" t="s">
        <v>20</v>
      </c>
    </row>
    <row r="38" spans="1:10" s="23" customFormat="1" ht="24.2" customHeight="1" x14ac:dyDescent="0.35">
      <c r="A38" s="179"/>
      <c r="B38" s="220" t="s">
        <v>107</v>
      </c>
      <c r="C38" s="220"/>
      <c r="D38" s="220"/>
      <c r="E38" s="220"/>
      <c r="F38" s="194">
        <v>62310</v>
      </c>
      <c r="G38" s="195" t="s">
        <v>257</v>
      </c>
      <c r="H38" s="189">
        <v>9.9499999999999993</v>
      </c>
      <c r="I38" s="189">
        <v>5.97</v>
      </c>
      <c r="J38" s="77" t="s">
        <v>20</v>
      </c>
    </row>
    <row r="39" spans="1:10" s="23" customFormat="1" ht="24.2" customHeight="1" x14ac:dyDescent="0.35">
      <c r="A39" s="179"/>
      <c r="B39" s="220" t="s">
        <v>213</v>
      </c>
      <c r="C39" s="220"/>
      <c r="D39" s="220"/>
      <c r="E39" s="220"/>
      <c r="F39" s="196">
        <v>62315</v>
      </c>
      <c r="G39" s="195" t="s">
        <v>258</v>
      </c>
      <c r="H39" s="189">
        <v>11.95</v>
      </c>
      <c r="I39" s="189">
        <v>7.17</v>
      </c>
      <c r="J39" s="77" t="s">
        <v>20</v>
      </c>
    </row>
    <row r="40" spans="1:10" s="23" customFormat="1" ht="24.2" customHeight="1" x14ac:dyDescent="0.35">
      <c r="A40" s="179"/>
      <c r="B40" s="220" t="s">
        <v>279</v>
      </c>
      <c r="C40" s="220"/>
      <c r="D40" s="220"/>
      <c r="E40" s="220"/>
      <c r="F40" s="196">
        <v>62320</v>
      </c>
      <c r="G40" s="195" t="s">
        <v>259</v>
      </c>
      <c r="H40" s="189">
        <v>14.95</v>
      </c>
      <c r="I40" s="189">
        <v>8.9700000000000006</v>
      </c>
      <c r="J40" s="77" t="s">
        <v>20</v>
      </c>
    </row>
    <row r="41" spans="1:10" s="23" customFormat="1" ht="24.2" customHeight="1" x14ac:dyDescent="0.35">
      <c r="A41" s="179"/>
      <c r="B41" s="220" t="s">
        <v>214</v>
      </c>
      <c r="C41" s="220"/>
      <c r="D41" s="220"/>
      <c r="E41" s="220"/>
      <c r="F41" s="196">
        <v>62325</v>
      </c>
      <c r="G41" s="195" t="s">
        <v>260</v>
      </c>
      <c r="H41" s="189">
        <v>9.9499999999999993</v>
      </c>
      <c r="I41" s="189">
        <v>5.97</v>
      </c>
      <c r="J41" s="77" t="s">
        <v>20</v>
      </c>
    </row>
    <row r="42" spans="1:10" s="23" customFormat="1" ht="24.2" customHeight="1" x14ac:dyDescent="0.35">
      <c r="A42" s="179"/>
      <c r="B42" s="220" t="s">
        <v>97</v>
      </c>
      <c r="C42" s="220"/>
      <c r="D42" s="220"/>
      <c r="E42" s="220"/>
      <c r="F42" s="196">
        <v>62330</v>
      </c>
      <c r="G42" s="195" t="s">
        <v>261</v>
      </c>
      <c r="H42" s="189">
        <v>11.95</v>
      </c>
      <c r="I42" s="189">
        <v>7.17</v>
      </c>
      <c r="J42" s="77" t="s">
        <v>20</v>
      </c>
    </row>
    <row r="43" spans="1:10" s="23" customFormat="1" ht="24.2" customHeight="1" x14ac:dyDescent="0.35">
      <c r="A43" s="179"/>
      <c r="B43" s="220" t="s">
        <v>215</v>
      </c>
      <c r="C43" s="220"/>
      <c r="D43" s="220"/>
      <c r="E43" s="220"/>
      <c r="F43" s="196">
        <v>62335</v>
      </c>
      <c r="G43" s="195" t="s">
        <v>262</v>
      </c>
      <c r="H43" s="189">
        <v>9.9499999999999993</v>
      </c>
      <c r="I43" s="189">
        <v>5.97</v>
      </c>
      <c r="J43" s="77" t="s">
        <v>20</v>
      </c>
    </row>
    <row r="44" spans="1:10" s="23" customFormat="1" ht="24.2" customHeight="1" x14ac:dyDescent="0.35">
      <c r="A44" s="179"/>
      <c r="B44" s="220" t="s">
        <v>123</v>
      </c>
      <c r="C44" s="220"/>
      <c r="D44" s="220"/>
      <c r="E44" s="220"/>
      <c r="F44" s="194">
        <v>62340</v>
      </c>
      <c r="G44" s="195" t="s">
        <v>263</v>
      </c>
      <c r="H44" s="189">
        <v>11.95</v>
      </c>
      <c r="I44" s="189">
        <v>7.17</v>
      </c>
      <c r="J44" s="77" t="s">
        <v>20</v>
      </c>
    </row>
    <row r="45" spans="1:10" s="23" customFormat="1" ht="24.2" customHeight="1" x14ac:dyDescent="0.35">
      <c r="A45" s="179"/>
      <c r="B45" s="220" t="s">
        <v>121</v>
      </c>
      <c r="C45" s="220"/>
      <c r="D45" s="220"/>
      <c r="E45" s="220"/>
      <c r="F45" s="194">
        <v>62345</v>
      </c>
      <c r="G45" s="195" t="s">
        <v>264</v>
      </c>
      <c r="H45" s="189">
        <v>13.95</v>
      </c>
      <c r="I45" s="189">
        <v>8.3699999999999992</v>
      </c>
      <c r="J45" s="77" t="s">
        <v>20</v>
      </c>
    </row>
    <row r="46" spans="1:10" s="23" customFormat="1" ht="24.2" customHeight="1" x14ac:dyDescent="0.35">
      <c r="A46" s="179"/>
      <c r="B46" s="220" t="s">
        <v>122</v>
      </c>
      <c r="C46" s="220"/>
      <c r="D46" s="220"/>
      <c r="E46" s="220"/>
      <c r="F46" s="194">
        <v>62350</v>
      </c>
      <c r="G46" s="195" t="s">
        <v>265</v>
      </c>
      <c r="H46" s="189">
        <v>13.95</v>
      </c>
      <c r="I46" s="189">
        <v>8.3699999999999992</v>
      </c>
      <c r="J46" s="77" t="s">
        <v>20</v>
      </c>
    </row>
    <row r="47" spans="1:10" s="23" customFormat="1" ht="24.2" customHeight="1" x14ac:dyDescent="0.35">
      <c r="A47" s="179"/>
      <c r="B47" s="220" t="s">
        <v>117</v>
      </c>
      <c r="C47" s="220"/>
      <c r="D47" s="220"/>
      <c r="E47" s="220"/>
      <c r="F47" s="194">
        <v>62355</v>
      </c>
      <c r="G47" s="195" t="s">
        <v>266</v>
      </c>
      <c r="H47" s="189">
        <v>13.95</v>
      </c>
      <c r="I47" s="189">
        <v>8.3699999999999992</v>
      </c>
      <c r="J47" s="77" t="s">
        <v>20</v>
      </c>
    </row>
    <row r="48" spans="1:10" s="14" customFormat="1" ht="7.5" customHeight="1" x14ac:dyDescent="0.3">
      <c r="A48" s="154"/>
      <c r="B48" s="154"/>
      <c r="C48" s="155"/>
      <c r="D48" s="156"/>
      <c r="E48" s="107"/>
      <c r="F48" s="197"/>
      <c r="G48" s="197"/>
      <c r="H48" s="189"/>
      <c r="I48" s="189"/>
      <c r="J48" s="118"/>
    </row>
    <row r="49" spans="1:10" ht="19.899999999999999" customHeight="1" x14ac:dyDescent="0.2">
      <c r="A49" s="245" t="s">
        <v>150</v>
      </c>
      <c r="B49" s="245"/>
      <c r="C49" s="245"/>
      <c r="D49" s="245"/>
      <c r="E49" s="245"/>
      <c r="F49" s="246"/>
      <c r="G49" s="246"/>
      <c r="H49" s="247"/>
      <c r="I49" s="247"/>
      <c r="J49" s="232"/>
    </row>
    <row r="50" spans="1:10" ht="19.899999999999999" customHeight="1" x14ac:dyDescent="0.2">
      <c r="A50" s="245"/>
      <c r="B50" s="245"/>
      <c r="C50" s="245"/>
      <c r="D50" s="245"/>
      <c r="E50" s="245"/>
      <c r="F50" s="246"/>
      <c r="G50" s="246"/>
      <c r="H50" s="250"/>
      <c r="I50" s="247"/>
      <c r="J50" s="232"/>
    </row>
    <row r="51" spans="1:10" s="14" customFormat="1" ht="24.2" customHeight="1" x14ac:dyDescent="0.35">
      <c r="A51" s="186" t="s">
        <v>218</v>
      </c>
      <c r="B51" s="251" t="s">
        <v>219</v>
      </c>
      <c r="C51" s="251"/>
      <c r="D51" s="251"/>
      <c r="E51" s="251"/>
      <c r="F51" s="187">
        <v>62155</v>
      </c>
      <c r="G51" s="188" t="s">
        <v>267</v>
      </c>
      <c r="H51" s="189">
        <v>13.95</v>
      </c>
      <c r="I51" s="189">
        <v>8.3699999999999992</v>
      </c>
      <c r="J51" s="77" t="s">
        <v>20</v>
      </c>
    </row>
    <row r="52" spans="1:10" s="14" customFormat="1" ht="24.2" customHeight="1" x14ac:dyDescent="0.35">
      <c r="A52" s="186" t="s">
        <v>218</v>
      </c>
      <c r="B52" s="251" t="s">
        <v>220</v>
      </c>
      <c r="C52" s="251"/>
      <c r="D52" s="251"/>
      <c r="E52" s="251"/>
      <c r="F52" s="187">
        <v>62160</v>
      </c>
      <c r="G52" s="188" t="s">
        <v>268</v>
      </c>
      <c r="H52" s="189">
        <v>9.9499999999999993</v>
      </c>
      <c r="I52" s="189">
        <v>5.97</v>
      </c>
      <c r="J52" s="77" t="s">
        <v>20</v>
      </c>
    </row>
    <row r="53" spans="1:10" s="14" customFormat="1" ht="24.2" customHeight="1" x14ac:dyDescent="0.35">
      <c r="A53" s="186" t="s">
        <v>218</v>
      </c>
      <c r="B53" s="251" t="s">
        <v>221</v>
      </c>
      <c r="C53" s="251"/>
      <c r="D53" s="251"/>
      <c r="E53" s="251"/>
      <c r="F53" s="187">
        <v>62165</v>
      </c>
      <c r="G53" s="188" t="s">
        <v>269</v>
      </c>
      <c r="H53" s="189">
        <v>14.95</v>
      </c>
      <c r="I53" s="189">
        <v>8.9700000000000006</v>
      </c>
      <c r="J53" s="77" t="s">
        <v>20</v>
      </c>
    </row>
    <row r="54" spans="1:10" s="14" customFormat="1" ht="24.2" customHeight="1" x14ac:dyDescent="0.35">
      <c r="A54" s="179"/>
      <c r="B54" s="224" t="s">
        <v>34</v>
      </c>
      <c r="C54" s="224"/>
      <c r="D54" s="224"/>
      <c r="E54" s="224"/>
      <c r="F54" s="187">
        <v>62115</v>
      </c>
      <c r="G54" s="188" t="s">
        <v>270</v>
      </c>
      <c r="H54" s="189">
        <v>8.9499999999999993</v>
      </c>
      <c r="I54" s="189">
        <v>5.37</v>
      </c>
      <c r="J54" s="77" t="s">
        <v>20</v>
      </c>
    </row>
    <row r="55" spans="1:10" s="23" customFormat="1" ht="24.2" customHeight="1" x14ac:dyDescent="0.35">
      <c r="A55" s="179"/>
      <c r="B55" s="220" t="s">
        <v>118</v>
      </c>
      <c r="C55" s="220"/>
      <c r="D55" s="220"/>
      <c r="E55" s="220"/>
      <c r="F55" s="194">
        <v>62140</v>
      </c>
      <c r="G55" s="195" t="s">
        <v>271</v>
      </c>
      <c r="H55" s="189">
        <v>14.95</v>
      </c>
      <c r="I55" s="189">
        <v>8.9700000000000006</v>
      </c>
      <c r="J55" s="77" t="s">
        <v>20</v>
      </c>
    </row>
    <row r="56" spans="1:10" s="14" customFormat="1" ht="7.5" customHeight="1" x14ac:dyDescent="0.35">
      <c r="A56" s="157"/>
      <c r="B56" s="94"/>
      <c r="C56" s="94"/>
      <c r="D56" s="94"/>
      <c r="E56" s="94"/>
      <c r="F56" s="197"/>
      <c r="G56" s="190"/>
      <c r="H56" s="189"/>
      <c r="I56" s="189"/>
      <c r="J56" s="77"/>
    </row>
    <row r="57" spans="1:10" s="14" customFormat="1" ht="24.2" customHeight="1" x14ac:dyDescent="0.25">
      <c r="A57" s="245" t="s">
        <v>135</v>
      </c>
      <c r="B57" s="245"/>
      <c r="C57" s="245"/>
      <c r="D57" s="245"/>
      <c r="E57" s="245"/>
      <c r="F57" s="246"/>
      <c r="G57" s="246"/>
      <c r="H57" s="248"/>
      <c r="I57" s="248"/>
      <c r="J57" s="232"/>
    </row>
    <row r="58" spans="1:10" s="14" customFormat="1" ht="24.2" customHeight="1" x14ac:dyDescent="0.25">
      <c r="A58" s="245"/>
      <c r="B58" s="245"/>
      <c r="C58" s="245"/>
      <c r="D58" s="245"/>
      <c r="E58" s="245"/>
      <c r="F58" s="246"/>
      <c r="G58" s="246"/>
      <c r="H58" s="249"/>
      <c r="I58" s="248"/>
      <c r="J58" s="232"/>
    </row>
    <row r="59" spans="1:10" s="14" customFormat="1" ht="24.2" customHeight="1" x14ac:dyDescent="0.35">
      <c r="A59" s="179"/>
      <c r="B59" s="224" t="s">
        <v>22</v>
      </c>
      <c r="C59" s="224"/>
      <c r="D59" s="224"/>
      <c r="E59" s="224"/>
      <c r="F59" s="197">
        <v>62900</v>
      </c>
      <c r="G59" s="190" t="s">
        <v>273</v>
      </c>
      <c r="H59" s="189">
        <v>6.95</v>
      </c>
      <c r="I59" s="189">
        <v>4.17</v>
      </c>
      <c r="J59" s="77" t="s">
        <v>20</v>
      </c>
    </row>
    <row r="60" spans="1:10" s="14" customFormat="1" ht="24.2" customHeight="1" x14ac:dyDescent="0.35">
      <c r="A60" s="179"/>
      <c r="B60" s="224" t="s">
        <v>35</v>
      </c>
      <c r="C60" s="224"/>
      <c r="D60" s="224"/>
      <c r="E60" s="224"/>
      <c r="F60" s="187">
        <v>62905</v>
      </c>
      <c r="G60" s="190" t="s">
        <v>274</v>
      </c>
      <c r="H60" s="189">
        <v>6.95</v>
      </c>
      <c r="I60" s="189">
        <v>4.17</v>
      </c>
      <c r="J60" s="77" t="s">
        <v>20</v>
      </c>
    </row>
    <row r="61" spans="1:10" s="14" customFormat="1" ht="24.2" customHeight="1" x14ac:dyDescent="0.35">
      <c r="A61" s="186" t="s">
        <v>218</v>
      </c>
      <c r="B61" s="251" t="s">
        <v>222</v>
      </c>
      <c r="C61" s="251"/>
      <c r="D61" s="251"/>
      <c r="E61" s="251"/>
      <c r="F61" s="187">
        <v>62910</v>
      </c>
      <c r="G61" s="190" t="s">
        <v>275</v>
      </c>
      <c r="H61" s="189">
        <v>9.9499999999999993</v>
      </c>
      <c r="I61" s="189">
        <v>5.97</v>
      </c>
      <c r="J61" s="77" t="s">
        <v>20</v>
      </c>
    </row>
    <row r="62" spans="1:10" s="14" customFormat="1" ht="24.2" customHeight="1" x14ac:dyDescent="0.35">
      <c r="A62" s="186" t="s">
        <v>218</v>
      </c>
      <c r="B62" s="251" t="s">
        <v>223</v>
      </c>
      <c r="C62" s="251"/>
      <c r="D62" s="251"/>
      <c r="E62" s="251"/>
      <c r="F62" s="187">
        <v>62915</v>
      </c>
      <c r="G62" s="190" t="s">
        <v>272</v>
      </c>
      <c r="H62" s="189">
        <v>6.95</v>
      </c>
      <c r="I62" s="189">
        <f>H62*0.6</f>
        <v>4.17</v>
      </c>
      <c r="J62" s="77" t="s">
        <v>20</v>
      </c>
    </row>
    <row r="63" spans="1:10" ht="6.75" customHeight="1" x14ac:dyDescent="0.35">
      <c r="A63" s="158"/>
      <c r="B63" s="158"/>
      <c r="C63" s="159"/>
      <c r="D63" s="160"/>
      <c r="E63" s="161"/>
      <c r="F63" s="191"/>
      <c r="G63" s="199"/>
      <c r="H63" s="210"/>
      <c r="I63" s="211"/>
      <c r="J63" s="119"/>
    </row>
    <row r="64" spans="1:10" ht="19.899999999999999" customHeight="1" x14ac:dyDescent="0.2">
      <c r="A64" s="245" t="s">
        <v>102</v>
      </c>
      <c r="B64" s="245"/>
      <c r="C64" s="245"/>
      <c r="D64" s="245"/>
      <c r="E64" s="245"/>
      <c r="F64" s="200"/>
      <c r="G64" s="200"/>
      <c r="H64" s="212"/>
      <c r="I64" s="212"/>
      <c r="J64" s="120"/>
    </row>
    <row r="65" spans="1:10" ht="19.899999999999999" customHeight="1" x14ac:dyDescent="0.2">
      <c r="A65" s="245"/>
      <c r="B65" s="245"/>
      <c r="C65" s="245"/>
      <c r="D65" s="245"/>
      <c r="E65" s="245"/>
      <c r="F65" s="200"/>
      <c r="G65" s="200"/>
      <c r="H65" s="212"/>
      <c r="I65" s="212"/>
      <c r="J65" s="120"/>
    </row>
    <row r="66" spans="1:10" s="23" customFormat="1" ht="24.2" customHeight="1" x14ac:dyDescent="0.35">
      <c r="A66" s="103"/>
      <c r="B66" s="220" t="s">
        <v>209</v>
      </c>
      <c r="C66" s="220"/>
      <c r="D66" s="220"/>
      <c r="E66" s="220"/>
      <c r="F66" s="96">
        <v>30210</v>
      </c>
      <c r="G66" s="93" t="s">
        <v>101</v>
      </c>
      <c r="H66" s="106">
        <v>9.9499999999999993</v>
      </c>
      <c r="I66" s="106">
        <v>6</v>
      </c>
      <c r="J66" s="43">
        <v>24</v>
      </c>
    </row>
    <row r="67" spans="1:10" s="14" customFormat="1" ht="18.75" customHeight="1" x14ac:dyDescent="0.3">
      <c r="A67" s="162"/>
      <c r="C67" s="163" t="s">
        <v>103</v>
      </c>
      <c r="D67" s="152"/>
      <c r="E67" s="152"/>
      <c r="F67" s="197"/>
      <c r="G67" s="198"/>
      <c r="H67" s="189"/>
      <c r="I67" s="189"/>
      <c r="J67" s="77"/>
    </row>
    <row r="68" spans="1:10" s="14" customFormat="1" ht="7.5" customHeight="1" x14ac:dyDescent="0.35">
      <c r="A68" s="164"/>
      <c r="B68" s="99"/>
      <c r="C68" s="99"/>
      <c r="D68" s="99"/>
      <c r="E68" s="99"/>
      <c r="F68" s="197"/>
      <c r="G68" s="190"/>
      <c r="H68" s="189"/>
      <c r="I68" s="189"/>
      <c r="J68" s="77"/>
    </row>
    <row r="69" spans="1:10" ht="9" customHeight="1" x14ac:dyDescent="0.45">
      <c r="A69" s="158"/>
      <c r="B69" s="165"/>
      <c r="C69" s="165"/>
      <c r="D69" s="165"/>
      <c r="E69" s="165"/>
      <c r="F69" s="201"/>
      <c r="G69" s="202"/>
      <c r="H69" s="213"/>
      <c r="I69" s="209"/>
      <c r="J69" s="121"/>
    </row>
    <row r="70" spans="1:10" ht="27.75" x14ac:dyDescent="0.45">
      <c r="A70" s="166" t="s">
        <v>8</v>
      </c>
      <c r="B70" s="158"/>
      <c r="C70" s="148"/>
      <c r="D70" s="167"/>
      <c r="E70" s="158"/>
      <c r="F70" s="201"/>
      <c r="G70" s="252"/>
      <c r="H70" s="252"/>
      <c r="I70" s="252"/>
      <c r="J70" s="252"/>
    </row>
    <row r="71" spans="1:10" ht="20.25" x14ac:dyDescent="0.35">
      <c r="A71" s="168" t="s">
        <v>73</v>
      </c>
      <c r="B71" s="158"/>
      <c r="C71" s="148"/>
      <c r="D71" s="167"/>
      <c r="E71" s="158"/>
      <c r="F71" s="201"/>
      <c r="G71" s="203"/>
      <c r="H71" s="214"/>
      <c r="I71" s="214"/>
      <c r="J71" s="122"/>
    </row>
    <row r="72" spans="1:10" ht="18.75" x14ac:dyDescent="0.3">
      <c r="A72" s="168" t="s">
        <v>74</v>
      </c>
      <c r="B72" s="158"/>
      <c r="C72" s="148"/>
      <c r="D72" s="167"/>
      <c r="E72" s="158"/>
      <c r="F72" s="201"/>
      <c r="G72" s="253"/>
      <c r="H72" s="253"/>
      <c r="I72" s="253"/>
      <c r="J72" s="253"/>
    </row>
    <row r="73" spans="1:10" ht="18.75" x14ac:dyDescent="0.3">
      <c r="A73" s="168" t="s">
        <v>83</v>
      </c>
      <c r="B73" s="158"/>
      <c r="C73" s="148"/>
      <c r="D73" s="167"/>
      <c r="E73" s="158"/>
      <c r="F73" s="201"/>
      <c r="G73" s="253"/>
      <c r="H73" s="253"/>
      <c r="I73" s="253"/>
      <c r="J73" s="253"/>
    </row>
    <row r="74" spans="1:10" ht="18.75" x14ac:dyDescent="0.3">
      <c r="A74" s="169" t="s">
        <v>9</v>
      </c>
      <c r="B74" s="158"/>
      <c r="C74" s="158"/>
      <c r="D74" s="158"/>
      <c r="E74" s="158"/>
      <c r="F74" s="201"/>
      <c r="G74" s="204"/>
      <c r="H74" s="213"/>
      <c r="I74" s="213"/>
      <c r="J74" s="123"/>
    </row>
    <row r="75" spans="1:10" ht="19.5" x14ac:dyDescent="0.3">
      <c r="A75" s="92" t="s">
        <v>42</v>
      </c>
      <c r="B75" s="170"/>
      <c r="C75" s="170"/>
      <c r="D75" s="170"/>
      <c r="E75" s="170"/>
      <c r="F75" s="201"/>
      <c r="G75" s="202"/>
      <c r="H75" s="208"/>
      <c r="I75" s="209"/>
      <c r="J75" s="121"/>
    </row>
    <row r="77" spans="1:10" x14ac:dyDescent="0.2">
      <c r="H77" s="215"/>
    </row>
    <row r="78" spans="1:10" x14ac:dyDescent="0.2">
      <c r="H78" s="215"/>
    </row>
    <row r="79" spans="1:10" x14ac:dyDescent="0.2">
      <c r="H79" s="215"/>
    </row>
    <row r="80" spans="1:10" x14ac:dyDescent="0.2">
      <c r="H80" s="215"/>
    </row>
    <row r="81" spans="1:8" x14ac:dyDescent="0.2">
      <c r="H81" s="215"/>
    </row>
    <row r="82" spans="1:8" x14ac:dyDescent="0.2">
      <c r="H82" s="215"/>
    </row>
    <row r="83" spans="1:8" x14ac:dyDescent="0.2">
      <c r="H83" s="215"/>
    </row>
    <row r="93" spans="1:8" ht="20.25" x14ac:dyDescent="0.35">
      <c r="A93" s="173"/>
    </row>
    <row r="94" spans="1:8" ht="20.25" x14ac:dyDescent="0.35">
      <c r="A94" s="174"/>
      <c r="H94" s="218"/>
    </row>
    <row r="95" spans="1:8" ht="20.25" x14ac:dyDescent="0.35">
      <c r="A95" s="174"/>
      <c r="H95" s="218"/>
    </row>
    <row r="96" spans="1:8" ht="18.75" x14ac:dyDescent="0.3">
      <c r="H96" s="218"/>
    </row>
  </sheetData>
  <sortState xmlns:xlrd2="http://schemas.microsoft.com/office/spreadsheetml/2017/richdata2" ref="A61:J62">
    <sortCondition ref="F27:F32"/>
  </sortState>
  <mergeCells count="84">
    <mergeCell ref="G70:J70"/>
    <mergeCell ref="G72:J72"/>
    <mergeCell ref="G73:J73"/>
    <mergeCell ref="A64:E65"/>
    <mergeCell ref="J57:J58"/>
    <mergeCell ref="B59:E59"/>
    <mergeCell ref="B66:E66"/>
    <mergeCell ref="B61:E61"/>
    <mergeCell ref="B62:E62"/>
    <mergeCell ref="J49:J50"/>
    <mergeCell ref="A57:E58"/>
    <mergeCell ref="F57:F58"/>
    <mergeCell ref="G57:G58"/>
    <mergeCell ref="H57:H58"/>
    <mergeCell ref="I57:I58"/>
    <mergeCell ref="A49:E50"/>
    <mergeCell ref="F49:F50"/>
    <mergeCell ref="G49:G50"/>
    <mergeCell ref="H49:H50"/>
    <mergeCell ref="I49:I50"/>
    <mergeCell ref="B51:E51"/>
    <mergeCell ref="B52:E52"/>
    <mergeCell ref="B53:E53"/>
    <mergeCell ref="J34:J35"/>
    <mergeCell ref="A25:E26"/>
    <mergeCell ref="F25:F26"/>
    <mergeCell ref="G25:G26"/>
    <mergeCell ref="H25:H26"/>
    <mergeCell ref="I25:I26"/>
    <mergeCell ref="J25:J26"/>
    <mergeCell ref="A34:E35"/>
    <mergeCell ref="F34:F35"/>
    <mergeCell ref="G34:G35"/>
    <mergeCell ref="H34:H35"/>
    <mergeCell ref="I34:I35"/>
    <mergeCell ref="B29:E29"/>
    <mergeCell ref="B30:E30"/>
    <mergeCell ref="B31:E31"/>
    <mergeCell ref="B32:E32"/>
    <mergeCell ref="F4:F5"/>
    <mergeCell ref="G4:G5"/>
    <mergeCell ref="H4:H5"/>
    <mergeCell ref="J4:J5"/>
    <mergeCell ref="A15:E16"/>
    <mergeCell ref="F15:F16"/>
    <mergeCell ref="G15:G16"/>
    <mergeCell ref="H15:H16"/>
    <mergeCell ref="I15:I16"/>
    <mergeCell ref="J15:J16"/>
    <mergeCell ref="I4:I5"/>
    <mergeCell ref="B6:E6"/>
    <mergeCell ref="B7:E7"/>
    <mergeCell ref="B8:E8"/>
    <mergeCell ref="B9:E9"/>
    <mergeCell ref="B10:E10"/>
    <mergeCell ref="B19:E19"/>
    <mergeCell ref="B17:E17"/>
    <mergeCell ref="B18:E18"/>
    <mergeCell ref="B20:E20"/>
    <mergeCell ref="A1:E2"/>
    <mergeCell ref="A4:E5"/>
    <mergeCell ref="B11:E11"/>
    <mergeCell ref="B12:E12"/>
    <mergeCell ref="B13:E13"/>
    <mergeCell ref="B21:E21"/>
    <mergeCell ref="B22:E22"/>
    <mergeCell ref="B23:E23"/>
    <mergeCell ref="B27:E27"/>
    <mergeCell ref="B28:E28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B54:E54"/>
    <mergeCell ref="B55:E55"/>
    <mergeCell ref="B60:E60"/>
  </mergeCells>
  <printOptions horizontalCentered="1"/>
  <pageMargins left="0.2" right="0.2" top="0.25" bottom="0.25" header="0.05" footer="0.05"/>
  <pageSetup scale="48" orientation="portrait" r:id="rId1"/>
  <ignoredErrors>
    <ignoredError sqref="J68 G68 J6 G33:G35 G24:G26 G15:G16 J54 J33:J35 J24:J26 J15:J16 G63:G66 J48:J50 G48:G50 J55:J58 G56:G58 J63:J6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2451D-0FF2-43B4-B71E-C50D89BABA81}">
  <sheetPr>
    <pageSetUpPr fitToPage="1"/>
  </sheetPr>
  <dimension ref="A1"/>
  <sheetViews>
    <sheetView view="pageBreakPreview" zoomScaleNormal="100" zoomScaleSheetLayoutView="100" workbookViewId="0">
      <selection activeCell="A50" sqref="A50"/>
    </sheetView>
  </sheetViews>
  <sheetFormatPr defaultRowHeight="12.75" x14ac:dyDescent="0.2"/>
  <cols>
    <col min="1" max="16384" width="9.140625" style="8"/>
  </cols>
  <sheetData/>
  <pageMargins left="0.25" right="0.25" top="0.25" bottom="0.25" header="0" footer="0"/>
  <pageSetup scale="6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ECAFE-EED1-49DC-B2DA-F8A60B60D77B}">
  <dimension ref="A1:S73"/>
  <sheetViews>
    <sheetView view="pageBreakPreview" zoomScale="60" zoomScaleNormal="100" workbookViewId="0">
      <selection sqref="A1:S4"/>
    </sheetView>
  </sheetViews>
  <sheetFormatPr defaultRowHeight="12.75" x14ac:dyDescent="0.2"/>
  <cols>
    <col min="1" max="16384" width="9.140625" style="182"/>
  </cols>
  <sheetData>
    <row r="1" spans="1:19" x14ac:dyDescent="0.2">
      <c r="A1" s="254" t="s">
        <v>154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</row>
    <row r="2" spans="1:19" x14ac:dyDescent="0.2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</row>
    <row r="3" spans="1:19" x14ac:dyDescent="0.2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</row>
    <row r="4" spans="1:19" x14ac:dyDescent="0.2">
      <c r="A4" s="255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</row>
    <row r="8" spans="1:19" s="183" customFormat="1" ht="15.75" x14ac:dyDescent="0.25">
      <c r="B8" s="184" t="s">
        <v>155</v>
      </c>
      <c r="H8" s="184" t="s">
        <v>156</v>
      </c>
      <c r="N8" s="184" t="s">
        <v>157</v>
      </c>
    </row>
    <row r="9" spans="1:19" s="183" customFormat="1" ht="15" x14ac:dyDescent="0.2">
      <c r="B9" s="183" t="s">
        <v>158</v>
      </c>
      <c r="H9" s="183" t="s">
        <v>159</v>
      </c>
      <c r="N9" s="183" t="s">
        <v>160</v>
      </c>
    </row>
    <row r="10" spans="1:19" s="183" customFormat="1" ht="15.75" x14ac:dyDescent="0.25">
      <c r="C10" s="184" t="s">
        <v>161</v>
      </c>
      <c r="I10" s="184" t="s">
        <v>162</v>
      </c>
      <c r="O10" s="184" t="s">
        <v>163</v>
      </c>
    </row>
    <row r="11" spans="1:19" s="183" customFormat="1" ht="15" x14ac:dyDescent="0.2">
      <c r="C11" s="183" t="s">
        <v>164</v>
      </c>
      <c r="I11" s="183" t="s">
        <v>165</v>
      </c>
      <c r="O11" s="183" t="s">
        <v>166</v>
      </c>
    </row>
    <row r="12" spans="1:19" s="183" customFormat="1" ht="15" x14ac:dyDescent="0.2">
      <c r="C12" s="183" t="s">
        <v>167</v>
      </c>
      <c r="I12" s="183" t="s">
        <v>168</v>
      </c>
      <c r="O12" s="183" t="s">
        <v>169</v>
      </c>
    </row>
    <row r="13" spans="1:19" s="183" customFormat="1" ht="15" x14ac:dyDescent="0.2">
      <c r="C13" s="183" t="s">
        <v>170</v>
      </c>
      <c r="I13" s="183" t="s">
        <v>171</v>
      </c>
      <c r="O13" s="183" t="s">
        <v>172</v>
      </c>
    </row>
    <row r="14" spans="1:19" s="183" customFormat="1" ht="15" x14ac:dyDescent="0.2">
      <c r="C14" s="183" t="s">
        <v>173</v>
      </c>
      <c r="I14" s="183" t="s">
        <v>174</v>
      </c>
      <c r="O14" s="183" t="s">
        <v>175</v>
      </c>
    </row>
    <row r="15" spans="1:19" s="183" customFormat="1" ht="15" x14ac:dyDescent="0.2">
      <c r="C15" s="183" t="s">
        <v>176</v>
      </c>
      <c r="I15" s="185" t="s">
        <v>177</v>
      </c>
      <c r="O15" s="183" t="s">
        <v>178</v>
      </c>
    </row>
    <row r="16" spans="1:19" s="183" customFormat="1" ht="15" x14ac:dyDescent="0.2">
      <c r="C16" s="183" t="s">
        <v>207</v>
      </c>
      <c r="I16" s="183" t="s">
        <v>208</v>
      </c>
      <c r="O16" s="183" t="s">
        <v>179</v>
      </c>
    </row>
    <row r="17" spans="2:15" s="183" customFormat="1" ht="15" x14ac:dyDescent="0.2">
      <c r="I17" s="183" t="s">
        <v>232</v>
      </c>
      <c r="O17" s="183" t="s">
        <v>180</v>
      </c>
    </row>
    <row r="18" spans="2:15" s="183" customFormat="1" ht="15" x14ac:dyDescent="0.2">
      <c r="I18" s="183" t="s">
        <v>233</v>
      </c>
      <c r="O18" s="183" t="s">
        <v>181</v>
      </c>
    </row>
    <row r="19" spans="2:15" s="183" customFormat="1" ht="15" x14ac:dyDescent="0.2">
      <c r="I19" s="185" t="s">
        <v>234</v>
      </c>
      <c r="O19" s="183" t="s">
        <v>182</v>
      </c>
    </row>
    <row r="20" spans="2:15" s="183" customFormat="1" ht="15.75" x14ac:dyDescent="0.25">
      <c r="B20" s="184" t="s">
        <v>183</v>
      </c>
      <c r="O20" s="183" t="s">
        <v>185</v>
      </c>
    </row>
    <row r="21" spans="2:15" s="183" customFormat="1" ht="15" x14ac:dyDescent="0.2">
      <c r="B21" s="183" t="s">
        <v>186</v>
      </c>
      <c r="O21" s="183" t="s">
        <v>187</v>
      </c>
    </row>
    <row r="22" spans="2:15" s="183" customFormat="1" ht="15.75" x14ac:dyDescent="0.25">
      <c r="C22" s="184" t="s">
        <v>190</v>
      </c>
      <c r="O22" s="183" t="s">
        <v>189</v>
      </c>
    </row>
    <row r="23" spans="2:15" s="183" customFormat="1" ht="15.75" x14ac:dyDescent="0.25">
      <c r="C23" s="183" t="s">
        <v>191</v>
      </c>
      <c r="H23" s="184" t="s">
        <v>188</v>
      </c>
    </row>
    <row r="24" spans="2:15" s="183" customFormat="1" ht="15" x14ac:dyDescent="0.2">
      <c r="C24" s="183" t="s">
        <v>193</v>
      </c>
      <c r="H24" s="183" t="s">
        <v>224</v>
      </c>
    </row>
    <row r="25" spans="2:15" s="183" customFormat="1" ht="15.75" x14ac:dyDescent="0.25">
      <c r="C25" s="183" t="s">
        <v>195</v>
      </c>
      <c r="H25" s="184" t="s">
        <v>192</v>
      </c>
    </row>
    <row r="26" spans="2:15" s="183" customFormat="1" ht="15.75" x14ac:dyDescent="0.25">
      <c r="C26" s="183" t="s">
        <v>197</v>
      </c>
      <c r="H26" s="183" t="s">
        <v>194</v>
      </c>
      <c r="N26" s="184"/>
    </row>
    <row r="27" spans="2:15" s="183" customFormat="1" ht="15.75" x14ac:dyDescent="0.25">
      <c r="C27" s="183" t="s">
        <v>199</v>
      </c>
      <c r="H27" s="184" t="s">
        <v>196</v>
      </c>
      <c r="O27" s="184"/>
    </row>
    <row r="28" spans="2:15" s="183" customFormat="1" ht="15" x14ac:dyDescent="0.2">
      <c r="C28" s="183" t="s">
        <v>225</v>
      </c>
      <c r="H28" s="183" t="s">
        <v>198</v>
      </c>
    </row>
    <row r="29" spans="2:15" s="183" customFormat="1" ht="15.75" x14ac:dyDescent="0.25">
      <c r="C29" s="183" t="s">
        <v>202</v>
      </c>
      <c r="I29" s="184" t="s">
        <v>200</v>
      </c>
    </row>
    <row r="30" spans="2:15" s="183" customFormat="1" ht="15" x14ac:dyDescent="0.2">
      <c r="C30" s="183" t="s">
        <v>204</v>
      </c>
      <c r="I30" s="183" t="s">
        <v>201</v>
      </c>
    </row>
    <row r="31" spans="2:15" s="183" customFormat="1" ht="15" x14ac:dyDescent="0.2">
      <c r="C31" s="183" t="s">
        <v>226</v>
      </c>
      <c r="I31" s="183" t="s">
        <v>203</v>
      </c>
    </row>
    <row r="32" spans="2:15" s="183" customFormat="1" ht="15" x14ac:dyDescent="0.2">
      <c r="I32" s="183" t="s">
        <v>205</v>
      </c>
    </row>
    <row r="33" spans="2:9" s="183" customFormat="1" ht="15" x14ac:dyDescent="0.2">
      <c r="I33" s="183" t="s">
        <v>206</v>
      </c>
    </row>
    <row r="34" spans="2:9" s="183" customFormat="1" ht="15" x14ac:dyDescent="0.2"/>
    <row r="35" spans="2:9" s="183" customFormat="1" ht="15.75" x14ac:dyDescent="0.25">
      <c r="B35" s="184" t="s">
        <v>184</v>
      </c>
      <c r="C35" s="184"/>
    </row>
    <row r="36" spans="2:9" s="183" customFormat="1" ht="15" x14ac:dyDescent="0.2">
      <c r="B36" s="183" t="s">
        <v>227</v>
      </c>
    </row>
    <row r="37" spans="2:9" s="183" customFormat="1" ht="15.75" x14ac:dyDescent="0.25">
      <c r="C37" s="184" t="s">
        <v>228</v>
      </c>
    </row>
    <row r="38" spans="2:9" s="183" customFormat="1" ht="15" x14ac:dyDescent="0.2">
      <c r="C38" s="183" t="s">
        <v>229</v>
      </c>
    </row>
    <row r="39" spans="2:9" s="183" customFormat="1" ht="15" x14ac:dyDescent="0.2">
      <c r="C39" s="183" t="s">
        <v>230</v>
      </c>
    </row>
    <row r="40" spans="2:9" s="183" customFormat="1" ht="15" x14ac:dyDescent="0.2">
      <c r="C40" s="183" t="s">
        <v>231</v>
      </c>
    </row>
    <row r="41" spans="2:9" s="183" customFormat="1" ht="15" x14ac:dyDescent="0.2"/>
    <row r="42" spans="2:9" s="183" customFormat="1" ht="15" x14ac:dyDescent="0.2"/>
    <row r="43" spans="2:9" s="183" customFormat="1" ht="15" x14ac:dyDescent="0.2"/>
    <row r="44" spans="2:9" s="183" customFormat="1" ht="15" x14ac:dyDescent="0.2"/>
    <row r="45" spans="2:9" s="183" customFormat="1" ht="15" x14ac:dyDescent="0.2"/>
    <row r="46" spans="2:9" s="183" customFormat="1" ht="15" x14ac:dyDescent="0.2"/>
    <row r="47" spans="2:9" s="183" customFormat="1" ht="15" x14ac:dyDescent="0.2"/>
    <row r="48" spans="2:9" s="183" customFormat="1" ht="15" x14ac:dyDescent="0.2"/>
    <row r="49" spans="3:5" s="183" customFormat="1" ht="15" x14ac:dyDescent="0.2"/>
    <row r="50" spans="3:5" s="183" customFormat="1" ht="15" x14ac:dyDescent="0.2"/>
    <row r="51" spans="3:5" s="183" customFormat="1" ht="15" x14ac:dyDescent="0.2"/>
    <row r="52" spans="3:5" s="183" customFormat="1" ht="15" x14ac:dyDescent="0.2"/>
    <row r="53" spans="3:5" s="183" customFormat="1" ht="15" x14ac:dyDescent="0.2"/>
    <row r="54" spans="3:5" s="183" customFormat="1" ht="15" x14ac:dyDescent="0.2"/>
    <row r="55" spans="3:5" s="183" customFormat="1" ht="15" x14ac:dyDescent="0.2"/>
    <row r="56" spans="3:5" s="183" customFormat="1" ht="15" x14ac:dyDescent="0.2"/>
    <row r="57" spans="3:5" s="183" customFormat="1" ht="15" x14ac:dyDescent="0.2"/>
    <row r="58" spans="3:5" s="183" customFormat="1" ht="15" x14ac:dyDescent="0.2"/>
    <row r="59" spans="3:5" s="183" customFormat="1" ht="15" x14ac:dyDescent="0.2">
      <c r="C59" s="182"/>
    </row>
    <row r="60" spans="3:5" s="183" customFormat="1" ht="15" x14ac:dyDescent="0.2">
      <c r="C60" s="182"/>
    </row>
    <row r="61" spans="3:5" s="183" customFormat="1" ht="15" x14ac:dyDescent="0.2">
      <c r="C61" s="182"/>
    </row>
    <row r="62" spans="3:5" s="183" customFormat="1" ht="15" x14ac:dyDescent="0.2">
      <c r="C62" s="182"/>
    </row>
    <row r="63" spans="3:5" s="183" customFormat="1" ht="15" x14ac:dyDescent="0.2">
      <c r="C63" s="182"/>
      <c r="D63" s="182"/>
      <c r="E63" s="182"/>
    </row>
    <row r="64" spans="3:5" s="183" customFormat="1" ht="15" x14ac:dyDescent="0.2">
      <c r="C64" s="182"/>
      <c r="D64" s="182"/>
      <c r="E64" s="182"/>
    </row>
    <row r="65" spans="2:17" s="183" customFormat="1" ht="15" x14ac:dyDescent="0.2">
      <c r="C65" s="182"/>
      <c r="D65" s="182"/>
      <c r="E65" s="182"/>
    </row>
    <row r="66" spans="2:17" s="183" customFormat="1" ht="15" x14ac:dyDescent="0.2">
      <c r="B66" s="182"/>
      <c r="C66" s="182"/>
      <c r="D66" s="182"/>
      <c r="E66" s="182"/>
    </row>
    <row r="67" spans="2:17" s="183" customFormat="1" ht="15" x14ac:dyDescent="0.2">
      <c r="B67" s="182"/>
      <c r="C67" s="182"/>
      <c r="D67" s="182"/>
      <c r="E67" s="182"/>
    </row>
    <row r="68" spans="2:17" s="183" customFormat="1" ht="15" x14ac:dyDescent="0.2">
      <c r="B68" s="182"/>
      <c r="C68" s="182"/>
      <c r="D68" s="182"/>
      <c r="E68" s="182"/>
      <c r="F68" s="182"/>
      <c r="J68" s="182"/>
      <c r="K68" s="182"/>
      <c r="P68" s="182"/>
      <c r="Q68" s="182"/>
    </row>
    <row r="69" spans="2:17" ht="15" x14ac:dyDescent="0.2">
      <c r="G69" s="183"/>
      <c r="H69" s="183"/>
      <c r="I69" s="183"/>
      <c r="L69" s="183"/>
      <c r="M69" s="183"/>
      <c r="O69" s="183"/>
    </row>
    <row r="70" spans="2:17" ht="15" x14ac:dyDescent="0.2">
      <c r="G70" s="183"/>
      <c r="I70" s="183"/>
      <c r="L70" s="183"/>
      <c r="M70" s="183"/>
      <c r="O70" s="183"/>
    </row>
    <row r="71" spans="2:17" ht="15" x14ac:dyDescent="0.2">
      <c r="M71" s="183"/>
      <c r="O71" s="183"/>
    </row>
    <row r="72" spans="2:17" ht="15" x14ac:dyDescent="0.2">
      <c r="O72" s="183"/>
    </row>
    <row r="73" spans="2:17" ht="15" x14ac:dyDescent="0.2">
      <c r="O73" s="183"/>
    </row>
  </sheetData>
  <mergeCells count="1">
    <mergeCell ref="A1:S4"/>
  </mergeCells>
  <pageMargins left="0.7" right="0.7" top="0.75" bottom="0.75" header="0.3" footer="0.3"/>
  <pageSetup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Katadyn</vt:lpstr>
      <vt:lpstr>Optimus</vt:lpstr>
      <vt:lpstr>AlpineAire Foods</vt:lpstr>
      <vt:lpstr>MAP Policy, Terms &amp; Conditions</vt:lpstr>
      <vt:lpstr>Sales Rep Contact</vt:lpstr>
      <vt:lpstr>Katadyn!Print_Area</vt:lpstr>
      <vt:lpstr>Optimus!Print_Area</vt:lpstr>
    </vt:vector>
  </TitlesOfParts>
  <Company>KataDyn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Voxland</dc:creator>
  <cp:lastModifiedBy>Bret Whitnah</cp:lastModifiedBy>
  <cp:lastPrinted>2023-09-18T16:26:01Z</cp:lastPrinted>
  <dcterms:created xsi:type="dcterms:W3CDTF">2001-07-30T16:06:03Z</dcterms:created>
  <dcterms:modified xsi:type="dcterms:W3CDTF">2023-10-03T12:23:56Z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